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tock Offer" sheetId="1" r:id="rId1"/>
  </sheets>
  <definedNames>
    <definedName name="_xlnm._FilterDatabase" localSheetId="0" hidden="1">'Stock Offer'!$A$2:$W$94</definedName>
  </definedNames>
  <calcPr calcId="152511"/>
</workbook>
</file>

<file path=xl/calcChain.xml><?xml version="1.0" encoding="utf-8"?>
<calcChain xmlns="http://schemas.openxmlformats.org/spreadsheetml/2006/main">
  <c r="W1" i="1" l="1"/>
  <c r="U1" i="1"/>
  <c r="S1" i="1"/>
</calcChain>
</file>

<file path=xl/sharedStrings.xml><?xml version="1.0" encoding="utf-8"?>
<sst xmlns="http://schemas.openxmlformats.org/spreadsheetml/2006/main" count="1435" uniqueCount="495">
  <si>
    <t>Photo</t>
  </si>
  <si>
    <t>Brand</t>
  </si>
  <si>
    <t>Gender</t>
  </si>
  <si>
    <t>Macrocategory</t>
  </si>
  <si>
    <t>Subcategory</t>
  </si>
  <si>
    <t>Loc</t>
  </si>
  <si>
    <t>W</t>
  </si>
  <si>
    <t>Season</t>
  </si>
  <si>
    <t>EAN</t>
  </si>
  <si>
    <t>Product Code</t>
  </si>
  <si>
    <t>SKU</t>
  </si>
  <si>
    <t>Article name</t>
  </si>
  <si>
    <t>Colour</t>
  </si>
  <si>
    <t>Made In</t>
  </si>
  <si>
    <t>Material Composition</t>
  </si>
  <si>
    <t>SIZE</t>
  </si>
  <si>
    <t>Size Country</t>
  </si>
  <si>
    <t>Size EU</t>
  </si>
  <si>
    <t>Qty</t>
  </si>
  <si>
    <t>Whs</t>
  </si>
  <si>
    <t>Tot WHS</t>
  </si>
  <si>
    <t>RRP</t>
  </si>
  <si>
    <t>Tot RRP</t>
  </si>
  <si>
    <t>Michael Kors</t>
  </si>
  <si>
    <t>Women</t>
  </si>
  <si>
    <t>Bags</t>
  </si>
  <si>
    <t>Backpacks</t>
  </si>
  <si>
    <t>IT</t>
  </si>
  <si>
    <t>FW</t>
  </si>
  <si>
    <t>197853971479</t>
  </si>
  <si>
    <t>30F5GTNB2S-PISTACHIO</t>
  </si>
  <si>
    <t>30F5GTNB2S-PISTACHIO-OS</t>
  </si>
  <si>
    <t>Michael Kors Tanner Suede Backpack Pistachio</t>
  </si>
  <si>
    <t>Pistachio</t>
  </si>
  <si>
    <t>Cambodia</t>
  </si>
  <si>
    <t>100%COWLEATHER</t>
  </si>
  <si>
    <t>OS</t>
  </si>
  <si>
    <t>190864487649</t>
  </si>
  <si>
    <t>30S7GEZB1V-BROWN</t>
  </si>
  <si>
    <t>30S7GEZB1V-BROWN-OS</t>
  </si>
  <si>
    <t>Michael Kors Rhea Zip Mini Backpack Brown</t>
  </si>
  <si>
    <t>BROWN</t>
  </si>
  <si>
    <t>ID</t>
  </si>
  <si>
    <t>67% PVC17% PL14%CO2%PU</t>
  </si>
  <si>
    <t>197853729391</t>
  </si>
  <si>
    <t>30T5STNB3C-BLACK</t>
  </si>
  <si>
    <t>30T5STNB3C-BLACK-OS</t>
  </si>
  <si>
    <t>Michael Kors MK Monogram Logo Backpack Black</t>
  </si>
  <si>
    <t>BLACK</t>
  </si>
  <si>
    <t>100% RECYCLED POLYES TER</t>
  </si>
  <si>
    <t>One Size</t>
  </si>
  <si>
    <t>EU</t>
  </si>
  <si>
    <t>Men</t>
  </si>
  <si>
    <t>CH</t>
  </si>
  <si>
    <t>SS</t>
  </si>
  <si>
    <t>197853453029</t>
  </si>
  <si>
    <t>33S5LEEB8B-BLACK</t>
  </si>
  <si>
    <t>33S5LEEB8B-BLACK-OS</t>
  </si>
  <si>
    <t>Michael Kors ELI Black Logo Flap Backpack</t>
  </si>
  <si>
    <t>Black_</t>
  </si>
  <si>
    <t>VN</t>
  </si>
  <si>
    <t>100% RECYCLED NYLON</t>
  </si>
  <si>
    <t>CO</t>
  </si>
  <si>
    <t>196237300034</t>
  </si>
  <si>
    <t>35F3G6HB6L-BLACK</t>
  </si>
  <si>
    <t>35F3G6HB6L-BLACK-OS</t>
  </si>
  <si>
    <t>Michael Kors Leather Backpack Black</t>
  </si>
  <si>
    <t>Philippines</t>
  </si>
  <si>
    <t>89.4% PVC 9.6% POLY 1% PU</t>
  </si>
  <si>
    <t>196237481955</t>
  </si>
  <si>
    <t>35F3G6HB6L-LUGGAGE</t>
  </si>
  <si>
    <t>35F3G6HB6L-LUGGAGE-OS</t>
  </si>
  <si>
    <t>Michael Kors Sheila Saffiano Backpack Brown</t>
  </si>
  <si>
    <t>KH</t>
  </si>
  <si>
    <t>88.92% PVC, 11.08% P OLYESTER</t>
  </si>
  <si>
    <t>196163095950</t>
  </si>
  <si>
    <t>35S2G8TB2B-BROWN</t>
  </si>
  <si>
    <t>35S2G8TB2B-BROWN-OS</t>
  </si>
  <si>
    <t>Michael Kors JAYCEE Signature Backpack Brown</t>
  </si>
  <si>
    <t>89.4% PVC, 9.6% POLY ESTER, 1% POLYURETHA NE</t>
  </si>
  <si>
    <t>196163096087</t>
  </si>
  <si>
    <t>35S2G8TB2B-POWDER BLUSH</t>
  </si>
  <si>
    <t>35S2G8TB2B-POWDER BLUSH-OS</t>
  </si>
  <si>
    <t>Michael Kors Brown Pink Mini Backpack</t>
  </si>
  <si>
    <t>PINK</t>
  </si>
  <si>
    <t>196163096124</t>
  </si>
  <si>
    <t>35S2G8TB2L-BLACK</t>
  </si>
  <si>
    <t>35S2G8TB2L-BLACK-OS</t>
  </si>
  <si>
    <t>100% COW LEATHER</t>
  </si>
  <si>
    <t>196163096179</t>
  </si>
  <si>
    <t>35S2G8TB2L-LT CREAM</t>
  </si>
  <si>
    <t>35S2G8TB2L-LT CREAM-OS</t>
  </si>
  <si>
    <t>Michael Kors Jaycee Medium Backpack Light Cream</t>
  </si>
  <si>
    <t>Cream</t>
  </si>
  <si>
    <t>196163096254</t>
  </si>
  <si>
    <t>35S2G8TB2L-POWDER BLUSH</t>
  </si>
  <si>
    <t>35S2G8TB2L-POWDER BLUSH-OS</t>
  </si>
  <si>
    <t>Michael Kors Jaycee Leather Backpack Pink</t>
  </si>
  <si>
    <t>197853425620</t>
  </si>
  <si>
    <t>35S5GRAB6V-PWD BLSH MLT</t>
  </si>
  <si>
    <t>35S5GRAB6V-PWD BLSH MLT-OS</t>
  </si>
  <si>
    <t>Michael Kors Color Block Mini Backpack Pink</t>
  </si>
  <si>
    <t>PWD BLSH MLT</t>
  </si>
  <si>
    <t>197853706118</t>
  </si>
  <si>
    <t>35S5SRAB6V-LT SKY MLT</t>
  </si>
  <si>
    <t>35S5SRAB6V-LT SKY MLT-OS</t>
  </si>
  <si>
    <t>Michael Kors Rhea Colorblock Logo Backpack Light Sky</t>
  </si>
  <si>
    <t>Multicolor</t>
  </si>
  <si>
    <t>193600529917</t>
  </si>
  <si>
    <t>37U9LCRB3B-ADMRL_PLBLUE</t>
  </si>
  <si>
    <t>37U9LCRB3B-ADMRL_PLBLUE-OS</t>
  </si>
  <si>
    <t>Michael Kors Cooper Navy Logo Print Backpack</t>
  </si>
  <si>
    <t>ADMRL_PLBLUE</t>
  </si>
  <si>
    <t>Bangladesh</t>
  </si>
  <si>
    <t>Belt bags</t>
  </si>
  <si>
    <t>197853699694</t>
  </si>
  <si>
    <t>37T5LCOC6O-POP ORANGE</t>
  </si>
  <si>
    <t>37T5LCOC6O-POP ORANGE-OS</t>
  </si>
  <si>
    <t>Michael Kors Cooper Flight Bag Pop Orange</t>
  </si>
  <si>
    <t>Orange</t>
  </si>
  <si>
    <t>IN</t>
  </si>
  <si>
    <t>74% PVC, 19% POLYEST ER, 7% POLYURETHANE</t>
  </si>
  <si>
    <t>Clutch</t>
  </si>
  <si>
    <t>193599046945</t>
  </si>
  <si>
    <t>34F9GAFW4L-SOFT PINK</t>
  </si>
  <si>
    <t>34F9GAFW4L-SOFT PINK-OS</t>
  </si>
  <si>
    <t>Michael Kors Jet Set Soft Pink Leather Clutch Wallet</t>
  </si>
  <si>
    <t>Vietnam</t>
  </si>
  <si>
    <t>197853712379</t>
  </si>
  <si>
    <t>35T5STVW1C-PEANUT</t>
  </si>
  <si>
    <t>35T5STVW1C-PEANUT-OS</t>
  </si>
  <si>
    <t>Michael Kors Jet Set Travel Peanut Nylon Clutch</t>
  </si>
  <si>
    <t>PEANUT</t>
  </si>
  <si>
    <t>Indonesia</t>
  </si>
  <si>
    <t>US</t>
  </si>
  <si>
    <t>Handbag</t>
  </si>
  <si>
    <t>197853081437</t>
  </si>
  <si>
    <t>35F4G4VS3L-LT CREAM</t>
  </si>
  <si>
    <t>35F4G4VS3L-LT CREAM-OS</t>
  </si>
  <si>
    <t>Michael Kors Avril Leather Satchel Cream</t>
  </si>
  <si>
    <t>BD</t>
  </si>
  <si>
    <t>197853713970</t>
  </si>
  <si>
    <t>35T5S4VS1Y-OPTIC WHITE</t>
  </si>
  <si>
    <t>35T5S4VS1Y-OPTIC WHITE-OS</t>
  </si>
  <si>
    <t>Michael Kors SM TZ Satchel Handbag Optic White</t>
  </si>
  <si>
    <t>OPTIC WHITE</t>
  </si>
  <si>
    <t>60% POLYURETHANE, 20 % COTTON, 20% POLYES TER</t>
  </si>
  <si>
    <t>Luggages</t>
  </si>
  <si>
    <t>194900336793</t>
  </si>
  <si>
    <t>30S0GTFT3B-VANILLA_ACORN</t>
  </si>
  <si>
    <t>30S0GTFT3B-VANILLA_ACORN-OS</t>
  </si>
  <si>
    <t>Michael Kors Signature Vanilla Hard Shell Suitcase</t>
  </si>
  <si>
    <t>VANILLA</t>
  </si>
  <si>
    <t>91% PVC 8% POLY R 1% PU</t>
  </si>
  <si>
    <t>196163754222</t>
  </si>
  <si>
    <t>33F1LHDU3L-BLACK</t>
  </si>
  <si>
    <t>33F1LHDU3L-BLACK-OS</t>
  </si>
  <si>
    <t>Michael Kors Hudson Black Leather Briefcase Bag</t>
  </si>
  <si>
    <t>Messenger &amp; crossbody bags</t>
  </si>
  <si>
    <t>196237356017</t>
  </si>
  <si>
    <t>30H3S8OC3L-BLACK</t>
  </si>
  <si>
    <t>30H3S8OC3L-BLACK-OS</t>
  </si>
  <si>
    <t>Michael Kors Mona Black Saffiano Chain Crossbody Clutch</t>
  </si>
  <si>
    <t>196237356055</t>
  </si>
  <si>
    <t>30H3S8OC3O-SILVER</t>
  </si>
  <si>
    <t>30H3S8OC3O-SILVER-OS</t>
  </si>
  <si>
    <t>Michael Kors Mona Silver Glitter Chain Crossbody Bag</t>
  </si>
  <si>
    <t>SILVER</t>
  </si>
  <si>
    <t>66% POLYESTER, 34% P ET</t>
  </si>
  <si>
    <t>197853296466</t>
  </si>
  <si>
    <t>30R5GL0M2B-BRN_ACORN</t>
  </si>
  <si>
    <t>30R5GL0M2B-BRN_ACORN-OS</t>
  </si>
  <si>
    <t>Michael Kors Lydia Brown Monogram Crossbody Bag</t>
  </si>
  <si>
    <t>BRNACORN</t>
  </si>
  <si>
    <t>196237769169</t>
  </si>
  <si>
    <t>30S4S2RL5K-SILVER</t>
  </si>
  <si>
    <t>30S4S2RL5K-SILVER-OS</t>
  </si>
  <si>
    <t>Michael Kors Tribeca Quilted Metallic Silver Crossbody Bag</t>
  </si>
  <si>
    <t>100% LAMB LEATHER</t>
  </si>
  <si>
    <t>196237767905</t>
  </si>
  <si>
    <t>30S4SBAL2L-OPTIC WHITE</t>
  </si>
  <si>
    <t>30S4SBAL2L-OPTIC WHITE-OS</t>
  </si>
  <si>
    <t>Michael Kors Colby White Leather Shoulder Bag</t>
  </si>
  <si>
    <t>OPTICWHITE</t>
  </si>
  <si>
    <t>VIET NAM</t>
  </si>
  <si>
    <t>197853457164</t>
  </si>
  <si>
    <t>30S5GBAL2V-BRN_ACORN</t>
  </si>
  <si>
    <t>30S5GBAL2V-BRN_ACORN-OS</t>
  </si>
  <si>
    <t>Michael Kors Colby Monogram Shoulder Bag Brown Acorn</t>
  </si>
  <si>
    <t>197853457157</t>
  </si>
  <si>
    <t>30S5GBAL2V-VANILLA_ACORN</t>
  </si>
  <si>
    <t>30S5GBAL2V-VANILLA_ACORN-OS</t>
  </si>
  <si>
    <t>Michael Kors Colby Logo Shoulder Bag Vanilla Acorn</t>
  </si>
  <si>
    <t>Vanilla_Acorn</t>
  </si>
  <si>
    <t>197853735293</t>
  </si>
  <si>
    <t>30T5AY5H1J-NATURAL</t>
  </si>
  <si>
    <t>30T5AY5H1J-NATURAL-OS</t>
  </si>
  <si>
    <t>Michael Kors Nolita Hobo Bag Natural</t>
  </si>
  <si>
    <t>NATURAL</t>
  </si>
  <si>
    <t>87% POLYESTER, 12% P OLYURETHANE, 1% ACRY LIC</t>
  </si>
  <si>
    <t>197853728226</t>
  </si>
  <si>
    <t>30T5G2RL7L-MULBERRY</t>
  </si>
  <si>
    <t>30T5G2RL7L-MULBERRY-OS</t>
  </si>
  <si>
    <t>Michael Kors Tribeca Python-Embossed Crossbody Mulberry</t>
  </si>
  <si>
    <t>MULBERRY</t>
  </si>
  <si>
    <t>197853728301</t>
  </si>
  <si>
    <t>30T5G2RL9L-CHOCOLATE</t>
  </si>
  <si>
    <t>30T5G2RL9L-CHOCOLATE-OS</t>
  </si>
  <si>
    <t>Michael Kors Slater Chocolate Suede Shoulder Bag</t>
  </si>
  <si>
    <t>CHOCOLATE</t>
  </si>
  <si>
    <t>197853728318</t>
  </si>
  <si>
    <t>30T5G2RL9L-MULBERRY</t>
  </si>
  <si>
    <t>30T5G2RL9L-MULBERRY-OS</t>
  </si>
  <si>
    <t>Michael Kors Sloan Large Leather Shoulder Bag Mulberry</t>
  </si>
  <si>
    <t>197853976795</t>
  </si>
  <si>
    <t>30T5TBAL2L-APPLE</t>
  </si>
  <si>
    <t>30T5TBAL2L-APPLE-OS</t>
  </si>
  <si>
    <t>Michael Kors Colby Olive Green Leather Shoulder Bag</t>
  </si>
  <si>
    <t>APPLE</t>
  </si>
  <si>
    <t>196237513038</t>
  </si>
  <si>
    <t>32R4G8EW2M-PALE GOLD</t>
  </si>
  <si>
    <t>32R4G8EW2M-PALE GOLD-OS</t>
  </si>
  <si>
    <t>Michael Kors Empire Metallic Gold Shoulder Bag</t>
  </si>
  <si>
    <t>PALE GOLD</t>
  </si>
  <si>
    <t>196237775702</t>
  </si>
  <si>
    <t>32S4S8EW6M-SILVER</t>
  </si>
  <si>
    <t>32S4S8EW6M-SILVER-OS</t>
  </si>
  <si>
    <t>Michael Kors Empire Silver Metallic Shoulder Bag</t>
  </si>
  <si>
    <t>196237953865</t>
  </si>
  <si>
    <t>32T4G1UC6L-OPTIC WHITE</t>
  </si>
  <si>
    <t>32T4G1UC6L-OPTIC WHITE-OS</t>
  </si>
  <si>
    <t>Michael Kors Crescent Shoulder Bag White</t>
  </si>
  <si>
    <t>196237954374</t>
  </si>
  <si>
    <t>32T4G8EW6L-LUGGAGE</t>
  </si>
  <si>
    <t>32T4G8EW6L-LUGGAGE-OS</t>
  </si>
  <si>
    <t>Michael Kors Empire Woven Leather Crossbody Luggage</t>
  </si>
  <si>
    <t>LUGGAGE</t>
  </si>
  <si>
    <t>196163426266</t>
  </si>
  <si>
    <t>35F2GM9S8B-BLACK</t>
  </si>
  <si>
    <t>35F2GM9S8B-BLACK-OS</t>
  </si>
  <si>
    <t>Michael Kors Mercer Black Logo Satchel Bag</t>
  </si>
  <si>
    <t>49% PVC, 28.5% PU, 1 6.9% POLY, 5.6% COTT ON</t>
  </si>
  <si>
    <t>197853081376</t>
  </si>
  <si>
    <t>35F4G4VS3B-BROWN</t>
  </si>
  <si>
    <t>35F4G4VS3B-BROWN-OS</t>
  </si>
  <si>
    <t>Michael Kors Signature Print Large Satchel Crossbody Bag Brown</t>
  </si>
  <si>
    <t>197853808690</t>
  </si>
  <si>
    <t>35F5G4XC8V-POWDER BLUSH</t>
  </si>
  <si>
    <t>35F5G4XC8V-POWDER BLUSH-OS</t>
  </si>
  <si>
    <t>Michael Kors Arden Medium Crossbody Powder Blush</t>
  </si>
  <si>
    <t>POWDER BLUSH</t>
  </si>
  <si>
    <t>89.4% PVC, 9.6% POLY, 1% PU</t>
  </si>
  <si>
    <t>197853809123</t>
  </si>
  <si>
    <t>35F5G5ZL6L-LUGGAGE</t>
  </si>
  <si>
    <t>35F5G5ZL6L-LUGGAGE-OS</t>
  </si>
  <si>
    <t>Michael Kors Luggage Tan Leather Hobo Shoulder Bag</t>
  </si>
  <si>
    <t>196237489159</t>
  </si>
  <si>
    <t>35R4SWHL6U-NAVY</t>
  </si>
  <si>
    <t>35R4SWHL6U-NAVY-OS</t>
  </si>
  <si>
    <t>Michael Kors Whitney Quilted Crossbody Navy</t>
  </si>
  <si>
    <t>NAVY</t>
  </si>
  <si>
    <t>52% PU, 48 % POLY</t>
  </si>
  <si>
    <t>199125033373</t>
  </si>
  <si>
    <t>35R6G0WS8B-VANILLA</t>
  </si>
  <si>
    <t>35R6G0WS8B-VANILLA-OS</t>
  </si>
  <si>
    <t>Michael Kors Merrit Vanilla Monogram Crossbody Bag</t>
  </si>
  <si>
    <t>199125033441</t>
  </si>
  <si>
    <t>35R6G0WS8L-POWDER BLUSH</t>
  </si>
  <si>
    <t>35R6G0WS8L-POWDER BLUSH-OS</t>
  </si>
  <si>
    <t>Michael Kors Merrit Powder Blush Shoulder Bag</t>
  </si>
  <si>
    <t>199125043112</t>
  </si>
  <si>
    <t>35R6GTVC3B-LUGGAGE MULTI</t>
  </si>
  <si>
    <t>35R6GTVC3B-LUGGAGE MULTI-OS</t>
  </si>
  <si>
    <t>Michael Kors Jet Set Ombré Logo Crossbody Luggage</t>
  </si>
  <si>
    <t>90% PVC, 10% POLYEST ER</t>
  </si>
  <si>
    <t>199125032215</t>
  </si>
  <si>
    <t>35R6GTVC7L-MOSS</t>
  </si>
  <si>
    <t>35R6GTVC7L-MOSS-OS</t>
  </si>
  <si>
    <t>Michael Kors Jet Set Travel Moss Green Crossbody Bag</t>
  </si>
  <si>
    <t>199125032352</t>
  </si>
  <si>
    <t>35R6GTVC8Y-LT CREAM</t>
  </si>
  <si>
    <t>35R6GTVC8Y-LT CREAM-OS</t>
  </si>
  <si>
    <t>Michael Kors Jet Set Travel Cream Crossbody Bag</t>
  </si>
  <si>
    <t>India</t>
  </si>
  <si>
    <t>TEXTILE BASE COATED IN PU</t>
  </si>
  <si>
    <t>199125032345</t>
  </si>
  <si>
    <t>35R6GTVC8Y-LUGGAGE</t>
  </si>
  <si>
    <t>35R6GTVC8Y-LUGGAGE-OS</t>
  </si>
  <si>
    <t>Michael Kors Jet Set Travel Woven Leather Crossbody Luggage</t>
  </si>
  <si>
    <t>199125032369</t>
  </si>
  <si>
    <t>35R6GTVC8Y-MOSS</t>
  </si>
  <si>
    <t>35R6GTVC8Y-MOSS-OS</t>
  </si>
  <si>
    <t>Michael Kors Woven Leather Crossbody Bag Moss Green</t>
  </si>
  <si>
    <t>199125032376</t>
  </si>
  <si>
    <t>35R6GTVC8Y-POWDER BLUSH</t>
  </si>
  <si>
    <t>35R6GTVC8Y-POWDER BLUSH-OS</t>
  </si>
  <si>
    <t>Michael Kors Jet Set Travel Pink Leather Crossbody Bag</t>
  </si>
  <si>
    <t>199125036541</t>
  </si>
  <si>
    <t>35R6STVC3B-BLACK COMBO</t>
  </si>
  <si>
    <t>35R6STVC3B-BLACK COMBO-OS</t>
  </si>
  <si>
    <t>Michael Kors Ombré Logo Hobo Bag Black White</t>
  </si>
  <si>
    <t>90% PVC 10% POLY</t>
  </si>
  <si>
    <t>199125036756</t>
  </si>
  <si>
    <t>35R6STVC7L-OPTIC WHITE</t>
  </si>
  <si>
    <t>35R6STVC7L-OPTIC WHITE-OS</t>
  </si>
  <si>
    <t>The Michael Kors Jet Set Travel crossbody bag in optic white</t>
  </si>
  <si>
    <t>WHITE</t>
  </si>
  <si>
    <t>199125136449</t>
  </si>
  <si>
    <t>35R6STVC7L-PALE OCEAN</t>
  </si>
  <si>
    <t>35R6STVC7L-PALE OCEAN-OS</t>
  </si>
  <si>
    <t>Michael Kors Jet Set Pale Ocean Crossbody Bag</t>
  </si>
  <si>
    <t>PALE OCEAN</t>
  </si>
  <si>
    <t>199125036824</t>
  </si>
  <si>
    <t>35R6STVC8I-SILVER</t>
  </si>
  <si>
    <t>35R6STVC8I-SILVER-OS</t>
  </si>
  <si>
    <t>Michael Kors Jet Set Silver Quilted Crossbody Bag</t>
  </si>
  <si>
    <t>77% PU 18.26% POLY 4.74% VU</t>
  </si>
  <si>
    <t>194900272121</t>
  </si>
  <si>
    <t>35S1GM9M2L-BUFF</t>
  </si>
  <si>
    <t>35S1GM9M2L-BUFF-OS</t>
  </si>
  <si>
    <t>Michael Kors Mercer Medium Pebbled Leather Crossbody Buff</t>
  </si>
  <si>
    <t>BUFF</t>
  </si>
  <si>
    <t>194900272589</t>
  </si>
  <si>
    <t>35S1GM9T0L-7278</t>
  </si>
  <si>
    <t>35S1GM9T0L-7278-OS</t>
  </si>
  <si>
    <t>Michael Kors Mercer Mini Tote Bag Pink</t>
  </si>
  <si>
    <t>196163778556</t>
  </si>
  <si>
    <t>35S3G6HS2L-POWDER BLUSH</t>
  </si>
  <si>
    <t>35S3G6HS2L-POWDER BLUSH-OS</t>
  </si>
  <si>
    <t>Michael Kors Saffiano Leather Handbag Pink</t>
  </si>
  <si>
    <t>196237633507</t>
  </si>
  <si>
    <t>35S4G9GM8L-7278</t>
  </si>
  <si>
    <t>35S4G9GM8L-7278-OS</t>
  </si>
  <si>
    <t>Michael Kors Leida Medium Chain Crossbody Bag Pink</t>
  </si>
  <si>
    <t>196237626196</t>
  </si>
  <si>
    <t>35S4GM9S6L-POWDER BLUSH</t>
  </si>
  <si>
    <t>35S4GM9S6L-POWDER BLUSH-OS</t>
  </si>
  <si>
    <t>Michael Kors Powder Blush Pebbled Leather Satchel Bag</t>
  </si>
  <si>
    <t>75% PU 25% POLY</t>
  </si>
  <si>
    <t>196237626219</t>
  </si>
  <si>
    <t>35S4GM9S8L-CAMEL MLT</t>
  </si>
  <si>
    <t>35S4GM9S8L-CAMEL MLT-OS</t>
  </si>
  <si>
    <t>Michael Kors Tricolor Leather Crossbody Satchel Camel</t>
  </si>
  <si>
    <t>CAMEL MLT</t>
  </si>
  <si>
    <t>75% POLYURETHANE, 25 % POLYESTER</t>
  </si>
  <si>
    <t>197853424050</t>
  </si>
  <si>
    <t>35S4GM9S8L-PWD BLSH MLT</t>
  </si>
  <si>
    <t>35S4GM9S8L-PWD BLSH MLT-OS</t>
  </si>
  <si>
    <t>Michael Kors Mercer Pink Leather Crossbody Satchel</t>
  </si>
  <si>
    <t>197853705166</t>
  </si>
  <si>
    <t>35S5GTTC9B-POP ORANGE MULTI</t>
  </si>
  <si>
    <t>35S5GTTC9B-POP ORANGE MULTI-OS</t>
  </si>
  <si>
    <t>Michael Kors Jet Set Orange Diner Print Crossbody Bag</t>
  </si>
  <si>
    <t>199125141818</t>
  </si>
  <si>
    <t>35S6G0WC5U-RAD ORNGE ML</t>
  </si>
  <si>
    <t>35S6G0WC5U-RAD ORNGE ML-OS</t>
  </si>
  <si>
    <t>Michael Kors SOHO Fruit Print Crossbody Bag Orange</t>
  </si>
  <si>
    <t>Rad Ornge Ml</t>
  </si>
  <si>
    <t>no photo</t>
  </si>
  <si>
    <t>199125142143</t>
  </si>
  <si>
    <t>35S6G1SC1M-PALE GOLD</t>
  </si>
  <si>
    <t>35S6G1SC1M-PALE GOLD-OS</t>
  </si>
  <si>
    <t>JET SET</t>
  </si>
  <si>
    <t>PALEGOLD</t>
  </si>
  <si>
    <t>55% POLYURETHANE, 35 % POLYESTER, 10% LUR EX</t>
  </si>
  <si>
    <t>199125148305</t>
  </si>
  <si>
    <t>35S6S1SC1Y-LIME</t>
  </si>
  <si>
    <t>35S6S1SC1Y-LIME-OS</t>
  </si>
  <si>
    <t>Michael Kors Soho Leather Crossbody Bag Lime</t>
  </si>
  <si>
    <t>LIME</t>
  </si>
  <si>
    <t>53.5% PU, 46.5% POLY ESTER</t>
  </si>
  <si>
    <t>194900511046</t>
  </si>
  <si>
    <t>35T1SM9M2B-ADMIRAL</t>
  </si>
  <si>
    <t>35T1SM9M2B-ADMIRAL-OS</t>
  </si>
  <si>
    <t>MERCER</t>
  </si>
  <si>
    <t>ADMIRAL</t>
  </si>
  <si>
    <t>194900510995</t>
  </si>
  <si>
    <t>35T1SM9M2B-BLACK</t>
  </si>
  <si>
    <t>35T1SM9M2B-BLACK-OS</t>
  </si>
  <si>
    <t>Michael Kors Mercer Black Monogram Tote Bag</t>
  </si>
  <si>
    <t>196163461410</t>
  </si>
  <si>
    <t>35T1SM9M2B-OPTIC WHITE</t>
  </si>
  <si>
    <t>35T1SM9M2B-OPTIC WHITE-OS</t>
  </si>
  <si>
    <t>Michael Kors Mercer Medium Tote Bag Optic White</t>
  </si>
  <si>
    <t>196163283661</t>
  </si>
  <si>
    <t>35T2GM9S3B-BLACK</t>
  </si>
  <si>
    <t>35T2GM9S3B-BLACK-OS</t>
  </si>
  <si>
    <t>45.4% PVC, 35.6% PU, 14.4% POLY, 4.6% CO TTON</t>
  </si>
  <si>
    <t>196163284064</t>
  </si>
  <si>
    <t>35T2GM9S3L-7278</t>
  </si>
  <si>
    <t>35T2GM9S3L-7278-OS</t>
  </si>
  <si>
    <t>Michael Kors Mercer Large Pebbled Leather Tote Bag | Pink | 35T2GM9S3L-7278</t>
  </si>
  <si>
    <t>197853709270</t>
  </si>
  <si>
    <t>35T5G1YC1S-LT CREAM</t>
  </si>
  <si>
    <t>35T5G1YC1S-LT CREAM-OS</t>
  </si>
  <si>
    <t>Michael Kors Lyra Saffiano Leather Crossbody Bag Light Cream</t>
  </si>
  <si>
    <t>LT CREAM</t>
  </si>
  <si>
    <t>52% POLYURETHANE, 48 % POLYAMIDE</t>
  </si>
  <si>
    <t>197853712911</t>
  </si>
  <si>
    <t>35T5S1QC1Y-PEANUT</t>
  </si>
  <si>
    <t>35T5S1QC1Y-PEANUT-OS</t>
  </si>
  <si>
    <t>Michael Kors Carmela Woven Leather Crossbody Peanut</t>
  </si>
  <si>
    <t>197853711129</t>
  </si>
  <si>
    <t>35T5SIMM8L-BLACK</t>
  </si>
  <si>
    <t>35T5SIMM8L-BLACK-OS</t>
  </si>
  <si>
    <t>Michael Kors Mila Black Leather Saddle Crossbody Bag</t>
  </si>
  <si>
    <t>197853711136</t>
  </si>
  <si>
    <t>35T5SIMM8L-OPTIC WHITE</t>
  </si>
  <si>
    <t>35T5SIMM8L-OPTIC WHITE-OS</t>
  </si>
  <si>
    <t>Michael Kors Mila Saddle Crossbody Bag Optic White</t>
  </si>
  <si>
    <t>Mini bags</t>
  </si>
  <si>
    <t>197853805859</t>
  </si>
  <si>
    <t>35F5GTFC1Z-CHERRY</t>
  </si>
  <si>
    <t>35F5GTFC1Z-CHERRY-OS</t>
  </si>
  <si>
    <t>Michael Kors Mini Crossbody Bag Cherry Red</t>
  </si>
  <si>
    <t>CHERRY</t>
  </si>
  <si>
    <t>45% TPU, 45% POLYEST ER, 10% POLYURETHANE</t>
  </si>
  <si>
    <t>Shoulder bags</t>
  </si>
  <si>
    <t>197853296169</t>
  </si>
  <si>
    <t>30R5GBAL8M-PALE</t>
  </si>
  <si>
    <t>30R5GBAL8M-PALE-OS</t>
  </si>
  <si>
    <t>Michael Kors Colby Gold Metallic Shoulder Bag</t>
  </si>
  <si>
    <t>PALE</t>
  </si>
  <si>
    <t>196163133317</t>
  </si>
  <si>
    <t>30S2G6AS2L-SOFT PINK</t>
  </si>
  <si>
    <t>30S2G6AS2L-SOFT PINK-OS</t>
  </si>
  <si>
    <t>Michael Kors Saffiano Leather Shoulder Bag Soft Pink</t>
  </si>
  <si>
    <t>SOFTPINK</t>
  </si>
  <si>
    <t>196163135557</t>
  </si>
  <si>
    <t>30S2S6AS2L-OPTIC WHITE</t>
  </si>
  <si>
    <t>30S2S6AS2L-OPTIC WHITE-OS</t>
  </si>
  <si>
    <t>Michael Kors Structured Satchel Shoulder Bag Optic White</t>
  </si>
  <si>
    <t>197853729827</t>
  </si>
  <si>
    <t>30T5TBAL2L-BIRCH</t>
  </si>
  <si>
    <t>30T5TBAL2L-BIRCH-OS</t>
  </si>
  <si>
    <t>Michael Kors Colby Buckle Shoulder Bag Birch</t>
  </si>
  <si>
    <t>BIRCH</t>
  </si>
  <si>
    <t>199125030143</t>
  </si>
  <si>
    <t>35F5S8WE6S-NAVY</t>
  </si>
  <si>
    <t>35F5S8WE6S-NAVY-OS</t>
  </si>
  <si>
    <t>Michael Kors Navy Blue Shoulder Bag</t>
  </si>
  <si>
    <t>194900900826</t>
  </si>
  <si>
    <t>35H1G9TL9L-POWDER BLUSH</t>
  </si>
  <si>
    <t>35H1G9TL9L-POWDER BLUSH-OS</t>
  </si>
  <si>
    <t>Michael Kors Large Triple Gusset Shoulder Bag</t>
  </si>
  <si>
    <t>199125033380</t>
  </si>
  <si>
    <t>35R6G0WS8B-BROWN</t>
  </si>
  <si>
    <t>35R6G0WS8B-BROWN-OS</t>
  </si>
  <si>
    <t>Michael Kors Marrit Brown Logo Shoulder Bag</t>
  </si>
  <si>
    <t>199125033403</t>
  </si>
  <si>
    <t>35R6G0WS8L-BLACK</t>
  </si>
  <si>
    <t>35R6G0WS8L-BLACK-OS</t>
  </si>
  <si>
    <t>Michael Kors Marrit Black Pebbled Leather Shoulder Bag</t>
  </si>
  <si>
    <t>Tote bags</t>
  </si>
  <si>
    <t>196163135625</t>
  </si>
  <si>
    <t>30S2S6AT2L-OPTIC WHITE</t>
  </si>
  <si>
    <t>30S2S6AT2L-OPTIC WHITE-OS</t>
  </si>
  <si>
    <t>Michael Kors Marilyn White Structured Leather Tote</t>
  </si>
  <si>
    <t>194900033678</t>
  </si>
  <si>
    <t>35F0GTVT9L-POWDER BLUSH</t>
  </si>
  <si>
    <t>35F0GTVT9L-POWDER BLUSH-OS</t>
  </si>
  <si>
    <t>Michael Kors Jet Set Tote Powder Blush Large</t>
  </si>
  <si>
    <t>196237481801</t>
  </si>
  <si>
    <t>35F3GTVT8B-POWDER BLUSH</t>
  </si>
  <si>
    <t>35F3GTVT8B-POWDER BLUSH-OS</t>
  </si>
  <si>
    <t>Michael Kors Jet Set Travel Powder Blush Tote Bag</t>
  </si>
  <si>
    <t>60% PU, 20 % CO, 20% POLY</t>
  </si>
  <si>
    <t>197853809000</t>
  </si>
  <si>
    <t>35F5G4XT3V-CHERRY</t>
  </si>
  <si>
    <t>35F5G4XT3V-CHERRY-OS</t>
  </si>
  <si>
    <t>Michael Kors MK Monogram Large Tote Cherry</t>
  </si>
  <si>
    <t>196237483485</t>
  </si>
  <si>
    <t>35H3STVT6B-410</t>
  </si>
  <si>
    <t>35H3STVT6B-410-OS</t>
  </si>
  <si>
    <t>Michael Kors Jet Set Medium Pocket Tote Navy</t>
  </si>
  <si>
    <t>196163074146</t>
  </si>
  <si>
    <t>35S0GTVT1L-Sunshine</t>
  </si>
  <si>
    <t>35S0GTVT1L-Sunshine-OS</t>
  </si>
  <si>
    <t>Michael Kors Jet Set Travel Sunshine Yellow Tote</t>
  </si>
  <si>
    <t>SUNSHINE</t>
  </si>
  <si>
    <t>197853705302</t>
  </si>
  <si>
    <t>35S5GV6T7B-POP ORANGE MULTI</t>
  </si>
  <si>
    <t>35S5GV6T7B-POP ORANGE MULTI-OS</t>
  </si>
  <si>
    <t>Michael Kors Voyager Tricolor Signature Tote Pop Orange</t>
  </si>
  <si>
    <t>POP ORANGE MULTI</t>
  </si>
  <si>
    <t>197853706354</t>
  </si>
  <si>
    <t>35S5SV6T7B-DARKR</t>
  </si>
  <si>
    <t>35S5SV6T7B-DARKR-OS</t>
  </si>
  <si>
    <t>Michael Kors Voyager Signature Logo Tote Raspberry</t>
  </si>
  <si>
    <t>DARKR</t>
  </si>
  <si>
    <t>197853422360</t>
  </si>
  <si>
    <t>37S5MCOT4L-BLACK</t>
  </si>
  <si>
    <t>37S5MCOT4L-BLACK-OS</t>
  </si>
  <si>
    <t>Michael Kors Cooper Black Leather Tote Bag</t>
  </si>
  <si>
    <t>100% POLYPROPYLENE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</si>
</sst>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€#,##0.00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sz val="9"/>
      <name val="Calibri"/>
    </font>
    <font>
      <i/>
      <sz val="8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2E"/>
        <bgColor rgb="FF1A1A2E"/>
      </patternFill>
    </fill>
  </fills>
  <borders count="2">
    <border>
      <left/>
      <right/>
      <top/>
      <bottom/>
      <diagonal/>
    </border>
    <border>
      <left style="thin">
        <color rgb="FFE4E7EC"/>
      </left>
      <right style="thin">
        <color rgb="FFE4E7EC"/>
      </right>
      <top style="thin">
        <color rgb="FFE4E7EC"/>
      </top>
      <bottom style="thin">
        <color rgb="FFE4E7EC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47625</xdr:rowOff>
    </xdr:from>
    <xdr:to>
      <xdr:col>0</xdr:col>
      <xdr:colOff>1143000</xdr:colOff>
      <xdr:row>2</xdr:row>
      <xdr:rowOff>1095375</xdr:rowOff>
    </xdr:to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</xdr:row>
      <xdr:rowOff>47625</xdr:rowOff>
    </xdr:from>
    <xdr:to>
      <xdr:col>0</xdr:col>
      <xdr:colOff>1143000</xdr:colOff>
      <xdr:row>3</xdr:row>
      <xdr:rowOff>1095375</xdr:rowOff>
    </xdr:to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</xdr:row>
      <xdr:rowOff>47625</xdr:rowOff>
    </xdr:from>
    <xdr:to>
      <xdr:col>0</xdr:col>
      <xdr:colOff>1143000</xdr:colOff>
      <xdr:row>4</xdr:row>
      <xdr:rowOff>1095375</xdr:rowOff>
    </xdr:to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</xdr:row>
      <xdr:rowOff>47625</xdr:rowOff>
    </xdr:from>
    <xdr:to>
      <xdr:col>0</xdr:col>
      <xdr:colOff>1143000</xdr:colOff>
      <xdr:row>5</xdr:row>
      <xdr:rowOff>1095375</xdr:rowOff>
    </xdr:to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</xdr:row>
      <xdr:rowOff>47625</xdr:rowOff>
    </xdr:from>
    <xdr:to>
      <xdr:col>0</xdr:col>
      <xdr:colOff>1143000</xdr:colOff>
      <xdr:row>6</xdr:row>
      <xdr:rowOff>1095375</xdr:rowOff>
    </xdr:to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</xdr:row>
      <xdr:rowOff>47625</xdr:rowOff>
    </xdr:from>
    <xdr:to>
      <xdr:col>0</xdr:col>
      <xdr:colOff>1143000</xdr:colOff>
      <xdr:row>7</xdr:row>
      <xdr:rowOff>1095375</xdr:rowOff>
    </xdr:to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</xdr:row>
      <xdr:rowOff>47625</xdr:rowOff>
    </xdr:from>
    <xdr:to>
      <xdr:col>0</xdr:col>
      <xdr:colOff>1143000</xdr:colOff>
      <xdr:row>8</xdr:row>
      <xdr:rowOff>1095375</xdr:rowOff>
    </xdr:to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</xdr:row>
      <xdr:rowOff>47625</xdr:rowOff>
    </xdr:from>
    <xdr:to>
      <xdr:col>0</xdr:col>
      <xdr:colOff>1143000</xdr:colOff>
      <xdr:row>9</xdr:row>
      <xdr:rowOff>1095375</xdr:rowOff>
    </xdr:to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10</xdr:row>
      <xdr:rowOff>47625</xdr:rowOff>
    </xdr:from>
    <xdr:to>
      <xdr:col>0</xdr:col>
      <xdr:colOff>1143000</xdr:colOff>
      <xdr:row>10</xdr:row>
      <xdr:rowOff>1095375</xdr:rowOff>
    </xdr:to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11</xdr:row>
      <xdr:rowOff>47625</xdr:rowOff>
    </xdr:from>
    <xdr:to>
      <xdr:col>0</xdr:col>
      <xdr:colOff>1143000</xdr:colOff>
      <xdr:row>11</xdr:row>
      <xdr:rowOff>1095375</xdr:rowOff>
    </xdr:to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12</xdr:row>
      <xdr:rowOff>47625</xdr:rowOff>
    </xdr:from>
    <xdr:to>
      <xdr:col>0</xdr:col>
      <xdr:colOff>1143000</xdr:colOff>
      <xdr:row>12</xdr:row>
      <xdr:rowOff>1095375</xdr:rowOff>
    </xdr:to>
    <xdr:pic>
      <xdr:nvPicPr>
        <xdr:cNvPr id="12" name="Image 11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13</xdr:row>
      <xdr:rowOff>47625</xdr:rowOff>
    </xdr:from>
    <xdr:to>
      <xdr:col>0</xdr:col>
      <xdr:colOff>1143000</xdr:colOff>
      <xdr:row>13</xdr:row>
      <xdr:rowOff>1095375</xdr:rowOff>
    </xdr:to>
    <xdr:pic>
      <xdr:nvPicPr>
        <xdr:cNvPr id="13" name="Image 1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14</xdr:row>
      <xdr:rowOff>47625</xdr:rowOff>
    </xdr:from>
    <xdr:to>
      <xdr:col>0</xdr:col>
      <xdr:colOff>1143000</xdr:colOff>
      <xdr:row>14</xdr:row>
      <xdr:rowOff>1095375</xdr:rowOff>
    </xdr:to>
    <xdr:pic>
      <xdr:nvPicPr>
        <xdr:cNvPr id="14" name="Image 1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15</xdr:row>
      <xdr:rowOff>47625</xdr:rowOff>
    </xdr:from>
    <xdr:to>
      <xdr:col>0</xdr:col>
      <xdr:colOff>1143000</xdr:colOff>
      <xdr:row>15</xdr:row>
      <xdr:rowOff>1095375</xdr:rowOff>
    </xdr:to>
    <xdr:pic>
      <xdr:nvPicPr>
        <xdr:cNvPr id="15" name="Image 1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16</xdr:row>
      <xdr:rowOff>47625</xdr:rowOff>
    </xdr:from>
    <xdr:to>
      <xdr:col>0</xdr:col>
      <xdr:colOff>1143000</xdr:colOff>
      <xdr:row>16</xdr:row>
      <xdr:rowOff>1095375</xdr:rowOff>
    </xdr:to>
    <xdr:pic>
      <xdr:nvPicPr>
        <xdr:cNvPr id="16" name="Image 1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17</xdr:row>
      <xdr:rowOff>47625</xdr:rowOff>
    </xdr:from>
    <xdr:to>
      <xdr:col>0</xdr:col>
      <xdr:colOff>1143000</xdr:colOff>
      <xdr:row>17</xdr:row>
      <xdr:rowOff>1095375</xdr:rowOff>
    </xdr:to>
    <xdr:pic>
      <xdr:nvPicPr>
        <xdr:cNvPr id="17" name="Image 1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18</xdr:row>
      <xdr:rowOff>47625</xdr:rowOff>
    </xdr:from>
    <xdr:to>
      <xdr:col>0</xdr:col>
      <xdr:colOff>1143000</xdr:colOff>
      <xdr:row>18</xdr:row>
      <xdr:rowOff>1095375</xdr:rowOff>
    </xdr:to>
    <xdr:pic>
      <xdr:nvPicPr>
        <xdr:cNvPr id="18" name="Image 1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19</xdr:row>
      <xdr:rowOff>47625</xdr:rowOff>
    </xdr:from>
    <xdr:to>
      <xdr:col>0</xdr:col>
      <xdr:colOff>1143000</xdr:colOff>
      <xdr:row>19</xdr:row>
      <xdr:rowOff>1095375</xdr:rowOff>
    </xdr:to>
    <xdr:pic>
      <xdr:nvPicPr>
        <xdr:cNvPr id="19" name="Image 18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20</xdr:row>
      <xdr:rowOff>47625</xdr:rowOff>
    </xdr:from>
    <xdr:to>
      <xdr:col>0</xdr:col>
      <xdr:colOff>1143000</xdr:colOff>
      <xdr:row>20</xdr:row>
      <xdr:rowOff>1095375</xdr:rowOff>
    </xdr:to>
    <xdr:pic>
      <xdr:nvPicPr>
        <xdr:cNvPr id="20" name="Image 19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21</xdr:row>
      <xdr:rowOff>47625</xdr:rowOff>
    </xdr:from>
    <xdr:to>
      <xdr:col>0</xdr:col>
      <xdr:colOff>1143000</xdr:colOff>
      <xdr:row>21</xdr:row>
      <xdr:rowOff>1095375</xdr:rowOff>
    </xdr:to>
    <xdr:pic>
      <xdr:nvPicPr>
        <xdr:cNvPr id="21" name="Image 20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22</xdr:row>
      <xdr:rowOff>47625</xdr:rowOff>
    </xdr:from>
    <xdr:to>
      <xdr:col>0</xdr:col>
      <xdr:colOff>1143000</xdr:colOff>
      <xdr:row>22</xdr:row>
      <xdr:rowOff>1095375</xdr:rowOff>
    </xdr:to>
    <xdr:pic>
      <xdr:nvPicPr>
        <xdr:cNvPr id="22" name="Image 21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23</xdr:row>
      <xdr:rowOff>47625</xdr:rowOff>
    </xdr:from>
    <xdr:to>
      <xdr:col>0</xdr:col>
      <xdr:colOff>1143000</xdr:colOff>
      <xdr:row>23</xdr:row>
      <xdr:rowOff>1095375</xdr:rowOff>
    </xdr:to>
    <xdr:pic>
      <xdr:nvPicPr>
        <xdr:cNvPr id="23" name="Image 22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24</xdr:row>
      <xdr:rowOff>47625</xdr:rowOff>
    </xdr:from>
    <xdr:to>
      <xdr:col>0</xdr:col>
      <xdr:colOff>1143000</xdr:colOff>
      <xdr:row>24</xdr:row>
      <xdr:rowOff>1095375</xdr:rowOff>
    </xdr:to>
    <xdr:pic>
      <xdr:nvPicPr>
        <xdr:cNvPr id="24" name="Image 23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25</xdr:row>
      <xdr:rowOff>47625</xdr:rowOff>
    </xdr:from>
    <xdr:to>
      <xdr:col>0</xdr:col>
      <xdr:colOff>1143000</xdr:colOff>
      <xdr:row>25</xdr:row>
      <xdr:rowOff>1095375</xdr:rowOff>
    </xdr:to>
    <xdr:pic>
      <xdr:nvPicPr>
        <xdr:cNvPr id="25" name="Image 24" descr="Picture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26</xdr:row>
      <xdr:rowOff>47625</xdr:rowOff>
    </xdr:from>
    <xdr:to>
      <xdr:col>0</xdr:col>
      <xdr:colOff>1143000</xdr:colOff>
      <xdr:row>26</xdr:row>
      <xdr:rowOff>1095375</xdr:rowOff>
    </xdr:to>
    <xdr:pic>
      <xdr:nvPicPr>
        <xdr:cNvPr id="26" name="Image 25" descr="Picture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27</xdr:row>
      <xdr:rowOff>47625</xdr:rowOff>
    </xdr:from>
    <xdr:to>
      <xdr:col>0</xdr:col>
      <xdr:colOff>1143000</xdr:colOff>
      <xdr:row>27</xdr:row>
      <xdr:rowOff>1095375</xdr:rowOff>
    </xdr:to>
    <xdr:pic>
      <xdr:nvPicPr>
        <xdr:cNvPr id="27" name="Image 26" descr="Picture"/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28</xdr:row>
      <xdr:rowOff>47625</xdr:rowOff>
    </xdr:from>
    <xdr:to>
      <xdr:col>0</xdr:col>
      <xdr:colOff>1143000</xdr:colOff>
      <xdr:row>28</xdr:row>
      <xdr:rowOff>1095375</xdr:rowOff>
    </xdr:to>
    <xdr:pic>
      <xdr:nvPicPr>
        <xdr:cNvPr id="28" name="Image 27" descr="Picture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29</xdr:row>
      <xdr:rowOff>47625</xdr:rowOff>
    </xdr:from>
    <xdr:to>
      <xdr:col>0</xdr:col>
      <xdr:colOff>1143000</xdr:colOff>
      <xdr:row>29</xdr:row>
      <xdr:rowOff>1095375</xdr:rowOff>
    </xdr:to>
    <xdr:pic>
      <xdr:nvPicPr>
        <xdr:cNvPr id="29" name="Image 28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30</xdr:row>
      <xdr:rowOff>47625</xdr:rowOff>
    </xdr:from>
    <xdr:to>
      <xdr:col>0</xdr:col>
      <xdr:colOff>1143000</xdr:colOff>
      <xdr:row>30</xdr:row>
      <xdr:rowOff>1095375</xdr:rowOff>
    </xdr:to>
    <xdr:pic>
      <xdr:nvPicPr>
        <xdr:cNvPr id="30" name="Image 29" descr="Picture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31</xdr:row>
      <xdr:rowOff>47625</xdr:rowOff>
    </xdr:from>
    <xdr:to>
      <xdr:col>0</xdr:col>
      <xdr:colOff>1143000</xdr:colOff>
      <xdr:row>31</xdr:row>
      <xdr:rowOff>1095375</xdr:rowOff>
    </xdr:to>
    <xdr:pic>
      <xdr:nvPicPr>
        <xdr:cNvPr id="31" name="Image 30" descr="Picture"/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32</xdr:row>
      <xdr:rowOff>47625</xdr:rowOff>
    </xdr:from>
    <xdr:to>
      <xdr:col>0</xdr:col>
      <xdr:colOff>1143000</xdr:colOff>
      <xdr:row>32</xdr:row>
      <xdr:rowOff>1095375</xdr:rowOff>
    </xdr:to>
    <xdr:pic>
      <xdr:nvPicPr>
        <xdr:cNvPr id="32" name="Image 31" descr="Picture"/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33</xdr:row>
      <xdr:rowOff>47625</xdr:rowOff>
    </xdr:from>
    <xdr:to>
      <xdr:col>0</xdr:col>
      <xdr:colOff>1143000</xdr:colOff>
      <xdr:row>33</xdr:row>
      <xdr:rowOff>1095375</xdr:rowOff>
    </xdr:to>
    <xdr:pic>
      <xdr:nvPicPr>
        <xdr:cNvPr id="33" name="Image 32" descr="Picture"/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34</xdr:row>
      <xdr:rowOff>47625</xdr:rowOff>
    </xdr:from>
    <xdr:to>
      <xdr:col>0</xdr:col>
      <xdr:colOff>1143000</xdr:colOff>
      <xdr:row>34</xdr:row>
      <xdr:rowOff>1095375</xdr:rowOff>
    </xdr:to>
    <xdr:pic>
      <xdr:nvPicPr>
        <xdr:cNvPr id="34" name="Image 33" descr="Picture"/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35</xdr:row>
      <xdr:rowOff>47625</xdr:rowOff>
    </xdr:from>
    <xdr:to>
      <xdr:col>0</xdr:col>
      <xdr:colOff>1143000</xdr:colOff>
      <xdr:row>35</xdr:row>
      <xdr:rowOff>1095375</xdr:rowOff>
    </xdr:to>
    <xdr:pic>
      <xdr:nvPicPr>
        <xdr:cNvPr id="35" name="Image 34" descr="Picture"/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36</xdr:row>
      <xdr:rowOff>47625</xdr:rowOff>
    </xdr:from>
    <xdr:to>
      <xdr:col>0</xdr:col>
      <xdr:colOff>1143000</xdr:colOff>
      <xdr:row>36</xdr:row>
      <xdr:rowOff>1095375</xdr:rowOff>
    </xdr:to>
    <xdr:pic>
      <xdr:nvPicPr>
        <xdr:cNvPr id="36" name="Image 35" descr="Picture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37</xdr:row>
      <xdr:rowOff>47625</xdr:rowOff>
    </xdr:from>
    <xdr:to>
      <xdr:col>0</xdr:col>
      <xdr:colOff>1143000</xdr:colOff>
      <xdr:row>37</xdr:row>
      <xdr:rowOff>1095375</xdr:rowOff>
    </xdr:to>
    <xdr:pic>
      <xdr:nvPicPr>
        <xdr:cNvPr id="37" name="Image 36" descr="Picture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38</xdr:row>
      <xdr:rowOff>47625</xdr:rowOff>
    </xdr:from>
    <xdr:to>
      <xdr:col>0</xdr:col>
      <xdr:colOff>1143000</xdr:colOff>
      <xdr:row>38</xdr:row>
      <xdr:rowOff>1095375</xdr:rowOff>
    </xdr:to>
    <xdr:pic>
      <xdr:nvPicPr>
        <xdr:cNvPr id="38" name="Image 37" descr="Picture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39</xdr:row>
      <xdr:rowOff>47625</xdr:rowOff>
    </xdr:from>
    <xdr:to>
      <xdr:col>0</xdr:col>
      <xdr:colOff>1143000</xdr:colOff>
      <xdr:row>39</xdr:row>
      <xdr:rowOff>1095375</xdr:rowOff>
    </xdr:to>
    <xdr:pic>
      <xdr:nvPicPr>
        <xdr:cNvPr id="39" name="Image 38" descr="Picture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40</xdr:row>
      <xdr:rowOff>47625</xdr:rowOff>
    </xdr:from>
    <xdr:to>
      <xdr:col>0</xdr:col>
      <xdr:colOff>1143000</xdr:colOff>
      <xdr:row>40</xdr:row>
      <xdr:rowOff>1095375</xdr:rowOff>
    </xdr:to>
    <xdr:pic>
      <xdr:nvPicPr>
        <xdr:cNvPr id="40" name="Image 39" descr="Picture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41</xdr:row>
      <xdr:rowOff>47625</xdr:rowOff>
    </xdr:from>
    <xdr:to>
      <xdr:col>0</xdr:col>
      <xdr:colOff>1143000</xdr:colOff>
      <xdr:row>41</xdr:row>
      <xdr:rowOff>1095375</xdr:rowOff>
    </xdr:to>
    <xdr:pic>
      <xdr:nvPicPr>
        <xdr:cNvPr id="41" name="Image 40" descr="Picture"/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42</xdr:row>
      <xdr:rowOff>47625</xdr:rowOff>
    </xdr:from>
    <xdr:to>
      <xdr:col>0</xdr:col>
      <xdr:colOff>1143000</xdr:colOff>
      <xdr:row>42</xdr:row>
      <xdr:rowOff>1095375</xdr:rowOff>
    </xdr:to>
    <xdr:pic>
      <xdr:nvPicPr>
        <xdr:cNvPr id="42" name="Image 41" descr="Picture"/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43</xdr:row>
      <xdr:rowOff>47625</xdr:rowOff>
    </xdr:from>
    <xdr:to>
      <xdr:col>0</xdr:col>
      <xdr:colOff>1143000</xdr:colOff>
      <xdr:row>43</xdr:row>
      <xdr:rowOff>1095375</xdr:rowOff>
    </xdr:to>
    <xdr:pic>
      <xdr:nvPicPr>
        <xdr:cNvPr id="43" name="Image 42" descr="Picture"/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44</xdr:row>
      <xdr:rowOff>47625</xdr:rowOff>
    </xdr:from>
    <xdr:to>
      <xdr:col>0</xdr:col>
      <xdr:colOff>1143000</xdr:colOff>
      <xdr:row>44</xdr:row>
      <xdr:rowOff>1095375</xdr:rowOff>
    </xdr:to>
    <xdr:pic>
      <xdr:nvPicPr>
        <xdr:cNvPr id="44" name="Image 43" descr="Picture"/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45</xdr:row>
      <xdr:rowOff>47625</xdr:rowOff>
    </xdr:from>
    <xdr:to>
      <xdr:col>0</xdr:col>
      <xdr:colOff>1143000</xdr:colOff>
      <xdr:row>45</xdr:row>
      <xdr:rowOff>1095375</xdr:rowOff>
    </xdr:to>
    <xdr:pic>
      <xdr:nvPicPr>
        <xdr:cNvPr id="45" name="Image 44" descr="Picture"/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46</xdr:row>
      <xdr:rowOff>47625</xdr:rowOff>
    </xdr:from>
    <xdr:to>
      <xdr:col>0</xdr:col>
      <xdr:colOff>1143000</xdr:colOff>
      <xdr:row>46</xdr:row>
      <xdr:rowOff>1095375</xdr:rowOff>
    </xdr:to>
    <xdr:pic>
      <xdr:nvPicPr>
        <xdr:cNvPr id="46" name="Image 45" descr="Picture"/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47</xdr:row>
      <xdr:rowOff>47625</xdr:rowOff>
    </xdr:from>
    <xdr:to>
      <xdr:col>0</xdr:col>
      <xdr:colOff>1143000</xdr:colOff>
      <xdr:row>47</xdr:row>
      <xdr:rowOff>1095375</xdr:rowOff>
    </xdr:to>
    <xdr:pic>
      <xdr:nvPicPr>
        <xdr:cNvPr id="47" name="Image 46" descr="Picture"/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48</xdr:row>
      <xdr:rowOff>47625</xdr:rowOff>
    </xdr:from>
    <xdr:to>
      <xdr:col>0</xdr:col>
      <xdr:colOff>1143000</xdr:colOff>
      <xdr:row>48</xdr:row>
      <xdr:rowOff>1095375</xdr:rowOff>
    </xdr:to>
    <xdr:pic>
      <xdr:nvPicPr>
        <xdr:cNvPr id="48" name="Image 47" descr="Picture"/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49</xdr:row>
      <xdr:rowOff>47625</xdr:rowOff>
    </xdr:from>
    <xdr:to>
      <xdr:col>0</xdr:col>
      <xdr:colOff>1143000</xdr:colOff>
      <xdr:row>49</xdr:row>
      <xdr:rowOff>1095375</xdr:rowOff>
    </xdr:to>
    <xdr:pic>
      <xdr:nvPicPr>
        <xdr:cNvPr id="49" name="Image 48" descr="Picture"/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50</xdr:row>
      <xdr:rowOff>47625</xdr:rowOff>
    </xdr:from>
    <xdr:to>
      <xdr:col>0</xdr:col>
      <xdr:colOff>1143000</xdr:colOff>
      <xdr:row>50</xdr:row>
      <xdr:rowOff>1095375</xdr:rowOff>
    </xdr:to>
    <xdr:pic>
      <xdr:nvPicPr>
        <xdr:cNvPr id="50" name="Image 49" descr="Picture"/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51</xdr:row>
      <xdr:rowOff>47625</xdr:rowOff>
    </xdr:from>
    <xdr:to>
      <xdr:col>0</xdr:col>
      <xdr:colOff>1143000</xdr:colOff>
      <xdr:row>51</xdr:row>
      <xdr:rowOff>1095375</xdr:rowOff>
    </xdr:to>
    <xdr:pic>
      <xdr:nvPicPr>
        <xdr:cNvPr id="51" name="Image 50" descr="Picture"/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52</xdr:row>
      <xdr:rowOff>47625</xdr:rowOff>
    </xdr:from>
    <xdr:to>
      <xdr:col>0</xdr:col>
      <xdr:colOff>1143000</xdr:colOff>
      <xdr:row>52</xdr:row>
      <xdr:rowOff>1095375</xdr:rowOff>
    </xdr:to>
    <xdr:pic>
      <xdr:nvPicPr>
        <xdr:cNvPr id="52" name="Image 51" descr="Picture"/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53</xdr:row>
      <xdr:rowOff>47625</xdr:rowOff>
    </xdr:from>
    <xdr:to>
      <xdr:col>0</xdr:col>
      <xdr:colOff>1143000</xdr:colOff>
      <xdr:row>53</xdr:row>
      <xdr:rowOff>1095375</xdr:rowOff>
    </xdr:to>
    <xdr:pic>
      <xdr:nvPicPr>
        <xdr:cNvPr id="53" name="Image 52" descr="Picture"/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54</xdr:row>
      <xdr:rowOff>47625</xdr:rowOff>
    </xdr:from>
    <xdr:to>
      <xdr:col>0</xdr:col>
      <xdr:colOff>1143000</xdr:colOff>
      <xdr:row>54</xdr:row>
      <xdr:rowOff>1095375</xdr:rowOff>
    </xdr:to>
    <xdr:pic>
      <xdr:nvPicPr>
        <xdr:cNvPr id="54" name="Image 53" descr="Picture"/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55</xdr:row>
      <xdr:rowOff>47625</xdr:rowOff>
    </xdr:from>
    <xdr:to>
      <xdr:col>0</xdr:col>
      <xdr:colOff>1143000</xdr:colOff>
      <xdr:row>55</xdr:row>
      <xdr:rowOff>1095375</xdr:rowOff>
    </xdr:to>
    <xdr:pic>
      <xdr:nvPicPr>
        <xdr:cNvPr id="55" name="Image 54" descr="Picture"/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56</xdr:row>
      <xdr:rowOff>47625</xdr:rowOff>
    </xdr:from>
    <xdr:to>
      <xdr:col>0</xdr:col>
      <xdr:colOff>1143000</xdr:colOff>
      <xdr:row>56</xdr:row>
      <xdr:rowOff>1095375</xdr:rowOff>
    </xdr:to>
    <xdr:pic>
      <xdr:nvPicPr>
        <xdr:cNvPr id="56" name="Image 55" descr="Picture"/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57</xdr:row>
      <xdr:rowOff>47625</xdr:rowOff>
    </xdr:from>
    <xdr:to>
      <xdr:col>0</xdr:col>
      <xdr:colOff>1143000</xdr:colOff>
      <xdr:row>57</xdr:row>
      <xdr:rowOff>1095375</xdr:rowOff>
    </xdr:to>
    <xdr:pic>
      <xdr:nvPicPr>
        <xdr:cNvPr id="57" name="Image 56" descr="Picture"/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58</xdr:row>
      <xdr:rowOff>47625</xdr:rowOff>
    </xdr:from>
    <xdr:to>
      <xdr:col>0</xdr:col>
      <xdr:colOff>1143000</xdr:colOff>
      <xdr:row>58</xdr:row>
      <xdr:rowOff>1095375</xdr:rowOff>
    </xdr:to>
    <xdr:pic>
      <xdr:nvPicPr>
        <xdr:cNvPr id="58" name="Image 57" descr="Picture"/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59</xdr:row>
      <xdr:rowOff>47625</xdr:rowOff>
    </xdr:from>
    <xdr:to>
      <xdr:col>0</xdr:col>
      <xdr:colOff>1143000</xdr:colOff>
      <xdr:row>59</xdr:row>
      <xdr:rowOff>1095375</xdr:rowOff>
    </xdr:to>
    <xdr:pic>
      <xdr:nvPicPr>
        <xdr:cNvPr id="59" name="Image 58" descr="Picture"/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60</xdr:row>
      <xdr:rowOff>47625</xdr:rowOff>
    </xdr:from>
    <xdr:to>
      <xdr:col>0</xdr:col>
      <xdr:colOff>1143000</xdr:colOff>
      <xdr:row>60</xdr:row>
      <xdr:rowOff>1095375</xdr:rowOff>
    </xdr:to>
    <xdr:pic>
      <xdr:nvPicPr>
        <xdr:cNvPr id="60" name="Image 59" descr="Picture"/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61</xdr:row>
      <xdr:rowOff>47625</xdr:rowOff>
    </xdr:from>
    <xdr:to>
      <xdr:col>0</xdr:col>
      <xdr:colOff>1143000</xdr:colOff>
      <xdr:row>61</xdr:row>
      <xdr:rowOff>1095375</xdr:rowOff>
    </xdr:to>
    <xdr:pic>
      <xdr:nvPicPr>
        <xdr:cNvPr id="61" name="Image 60" descr="Picture"/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62</xdr:row>
      <xdr:rowOff>47625</xdr:rowOff>
    </xdr:from>
    <xdr:to>
      <xdr:col>0</xdr:col>
      <xdr:colOff>1143000</xdr:colOff>
      <xdr:row>62</xdr:row>
      <xdr:rowOff>1095375</xdr:rowOff>
    </xdr:to>
    <xdr:pic>
      <xdr:nvPicPr>
        <xdr:cNvPr id="62" name="Image 61" descr="Picture"/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63</xdr:row>
      <xdr:rowOff>47625</xdr:rowOff>
    </xdr:from>
    <xdr:to>
      <xdr:col>0</xdr:col>
      <xdr:colOff>1143000</xdr:colOff>
      <xdr:row>63</xdr:row>
      <xdr:rowOff>1095375</xdr:rowOff>
    </xdr:to>
    <xdr:pic>
      <xdr:nvPicPr>
        <xdr:cNvPr id="63" name="Image 62" descr="Picture"/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64</xdr:row>
      <xdr:rowOff>47625</xdr:rowOff>
    </xdr:from>
    <xdr:to>
      <xdr:col>0</xdr:col>
      <xdr:colOff>1143000</xdr:colOff>
      <xdr:row>64</xdr:row>
      <xdr:rowOff>1095375</xdr:rowOff>
    </xdr:to>
    <xdr:pic>
      <xdr:nvPicPr>
        <xdr:cNvPr id="64" name="Image 63" descr="Picture"/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66</xdr:row>
      <xdr:rowOff>47625</xdr:rowOff>
    </xdr:from>
    <xdr:to>
      <xdr:col>0</xdr:col>
      <xdr:colOff>1143000</xdr:colOff>
      <xdr:row>66</xdr:row>
      <xdr:rowOff>1095375</xdr:rowOff>
    </xdr:to>
    <xdr:pic>
      <xdr:nvPicPr>
        <xdr:cNvPr id="65" name="Image 64" descr="Picture"/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68</xdr:row>
      <xdr:rowOff>47625</xdr:rowOff>
    </xdr:from>
    <xdr:to>
      <xdr:col>0</xdr:col>
      <xdr:colOff>1143000</xdr:colOff>
      <xdr:row>68</xdr:row>
      <xdr:rowOff>1095375</xdr:rowOff>
    </xdr:to>
    <xdr:pic>
      <xdr:nvPicPr>
        <xdr:cNvPr id="66" name="Image 65" descr="Picture"/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69</xdr:row>
      <xdr:rowOff>47625</xdr:rowOff>
    </xdr:from>
    <xdr:to>
      <xdr:col>0</xdr:col>
      <xdr:colOff>1143000</xdr:colOff>
      <xdr:row>69</xdr:row>
      <xdr:rowOff>1095375</xdr:rowOff>
    </xdr:to>
    <xdr:pic>
      <xdr:nvPicPr>
        <xdr:cNvPr id="67" name="Image 66" descr="Picture"/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70</xdr:row>
      <xdr:rowOff>47625</xdr:rowOff>
    </xdr:from>
    <xdr:to>
      <xdr:col>0</xdr:col>
      <xdr:colOff>1143000</xdr:colOff>
      <xdr:row>70</xdr:row>
      <xdr:rowOff>1095375</xdr:rowOff>
    </xdr:to>
    <xdr:pic>
      <xdr:nvPicPr>
        <xdr:cNvPr id="68" name="Image 67" descr="Picture"/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71</xdr:row>
      <xdr:rowOff>47625</xdr:rowOff>
    </xdr:from>
    <xdr:to>
      <xdr:col>0</xdr:col>
      <xdr:colOff>1143000</xdr:colOff>
      <xdr:row>71</xdr:row>
      <xdr:rowOff>1095375</xdr:rowOff>
    </xdr:to>
    <xdr:pic>
      <xdr:nvPicPr>
        <xdr:cNvPr id="69" name="Image 68" descr="Picture"/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72</xdr:row>
      <xdr:rowOff>47625</xdr:rowOff>
    </xdr:from>
    <xdr:to>
      <xdr:col>0</xdr:col>
      <xdr:colOff>1143000</xdr:colOff>
      <xdr:row>72</xdr:row>
      <xdr:rowOff>1095375</xdr:rowOff>
    </xdr:to>
    <xdr:pic>
      <xdr:nvPicPr>
        <xdr:cNvPr id="70" name="Image 69" descr="Picture"/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73</xdr:row>
      <xdr:rowOff>47625</xdr:rowOff>
    </xdr:from>
    <xdr:to>
      <xdr:col>0</xdr:col>
      <xdr:colOff>1143000</xdr:colOff>
      <xdr:row>73</xdr:row>
      <xdr:rowOff>1095375</xdr:rowOff>
    </xdr:to>
    <xdr:pic>
      <xdr:nvPicPr>
        <xdr:cNvPr id="71" name="Image 70" descr="Picture"/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74</xdr:row>
      <xdr:rowOff>47625</xdr:rowOff>
    </xdr:from>
    <xdr:to>
      <xdr:col>0</xdr:col>
      <xdr:colOff>1143000</xdr:colOff>
      <xdr:row>74</xdr:row>
      <xdr:rowOff>1095375</xdr:rowOff>
    </xdr:to>
    <xdr:pic>
      <xdr:nvPicPr>
        <xdr:cNvPr id="72" name="Image 71" descr="Picture"/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75</xdr:row>
      <xdr:rowOff>47625</xdr:rowOff>
    </xdr:from>
    <xdr:to>
      <xdr:col>0</xdr:col>
      <xdr:colOff>1143000</xdr:colOff>
      <xdr:row>75</xdr:row>
      <xdr:rowOff>1095375</xdr:rowOff>
    </xdr:to>
    <xdr:pic>
      <xdr:nvPicPr>
        <xdr:cNvPr id="73" name="Image 72" descr="Picture"/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76</xdr:row>
      <xdr:rowOff>47625</xdr:rowOff>
    </xdr:from>
    <xdr:to>
      <xdr:col>0</xdr:col>
      <xdr:colOff>1143000</xdr:colOff>
      <xdr:row>76</xdr:row>
      <xdr:rowOff>1095375</xdr:rowOff>
    </xdr:to>
    <xdr:pic>
      <xdr:nvPicPr>
        <xdr:cNvPr id="74" name="Image 73" descr="Picture"/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77</xdr:row>
      <xdr:rowOff>47625</xdr:rowOff>
    </xdr:from>
    <xdr:to>
      <xdr:col>0</xdr:col>
      <xdr:colOff>1143000</xdr:colOff>
      <xdr:row>77</xdr:row>
      <xdr:rowOff>1095375</xdr:rowOff>
    </xdr:to>
    <xdr:pic>
      <xdr:nvPicPr>
        <xdr:cNvPr id="75" name="Image 74" descr="Picture"/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78</xdr:row>
      <xdr:rowOff>47625</xdr:rowOff>
    </xdr:from>
    <xdr:to>
      <xdr:col>0</xdr:col>
      <xdr:colOff>1143000</xdr:colOff>
      <xdr:row>78</xdr:row>
      <xdr:rowOff>1095375</xdr:rowOff>
    </xdr:to>
    <xdr:pic>
      <xdr:nvPicPr>
        <xdr:cNvPr id="76" name="Image 75" descr="Picture"/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79</xdr:row>
      <xdr:rowOff>47625</xdr:rowOff>
    </xdr:from>
    <xdr:to>
      <xdr:col>0</xdr:col>
      <xdr:colOff>1143000</xdr:colOff>
      <xdr:row>79</xdr:row>
      <xdr:rowOff>1095375</xdr:rowOff>
    </xdr:to>
    <xdr:pic>
      <xdr:nvPicPr>
        <xdr:cNvPr id="77" name="Image 76" descr="Picture"/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80</xdr:row>
      <xdr:rowOff>47625</xdr:rowOff>
    </xdr:from>
    <xdr:to>
      <xdr:col>0</xdr:col>
      <xdr:colOff>1143000</xdr:colOff>
      <xdr:row>80</xdr:row>
      <xdr:rowOff>1095375</xdr:rowOff>
    </xdr:to>
    <xdr:pic>
      <xdr:nvPicPr>
        <xdr:cNvPr id="78" name="Image 77" descr="Picture"/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81</xdr:row>
      <xdr:rowOff>47625</xdr:rowOff>
    </xdr:from>
    <xdr:to>
      <xdr:col>0</xdr:col>
      <xdr:colOff>1143000</xdr:colOff>
      <xdr:row>81</xdr:row>
      <xdr:rowOff>1095375</xdr:rowOff>
    </xdr:to>
    <xdr:pic>
      <xdr:nvPicPr>
        <xdr:cNvPr id="79" name="Image 78" descr="Picture"/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82</xdr:row>
      <xdr:rowOff>47625</xdr:rowOff>
    </xdr:from>
    <xdr:to>
      <xdr:col>0</xdr:col>
      <xdr:colOff>1143000</xdr:colOff>
      <xdr:row>82</xdr:row>
      <xdr:rowOff>1095375</xdr:rowOff>
    </xdr:to>
    <xdr:pic>
      <xdr:nvPicPr>
        <xdr:cNvPr id="80" name="Image 79" descr="Picture"/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83</xdr:row>
      <xdr:rowOff>47625</xdr:rowOff>
    </xdr:from>
    <xdr:to>
      <xdr:col>0</xdr:col>
      <xdr:colOff>1143000</xdr:colOff>
      <xdr:row>83</xdr:row>
      <xdr:rowOff>1095375</xdr:rowOff>
    </xdr:to>
    <xdr:pic>
      <xdr:nvPicPr>
        <xdr:cNvPr id="81" name="Image 80" descr="Picture"/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84</xdr:row>
      <xdr:rowOff>47625</xdr:rowOff>
    </xdr:from>
    <xdr:to>
      <xdr:col>0</xdr:col>
      <xdr:colOff>1143000</xdr:colOff>
      <xdr:row>84</xdr:row>
      <xdr:rowOff>1095375</xdr:rowOff>
    </xdr:to>
    <xdr:pic>
      <xdr:nvPicPr>
        <xdr:cNvPr id="82" name="Image 81" descr="Picture"/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85</xdr:row>
      <xdr:rowOff>47625</xdr:rowOff>
    </xdr:from>
    <xdr:to>
      <xdr:col>0</xdr:col>
      <xdr:colOff>1143000</xdr:colOff>
      <xdr:row>85</xdr:row>
      <xdr:rowOff>1095375</xdr:rowOff>
    </xdr:to>
    <xdr:pic>
      <xdr:nvPicPr>
        <xdr:cNvPr id="83" name="Image 82" descr="Picture"/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86</xdr:row>
      <xdr:rowOff>47625</xdr:rowOff>
    </xdr:from>
    <xdr:to>
      <xdr:col>0</xdr:col>
      <xdr:colOff>1143000</xdr:colOff>
      <xdr:row>86</xdr:row>
      <xdr:rowOff>1095375</xdr:rowOff>
    </xdr:to>
    <xdr:pic>
      <xdr:nvPicPr>
        <xdr:cNvPr id="84" name="Image 83" descr="Picture"/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87</xdr:row>
      <xdr:rowOff>47625</xdr:rowOff>
    </xdr:from>
    <xdr:to>
      <xdr:col>0</xdr:col>
      <xdr:colOff>1143000</xdr:colOff>
      <xdr:row>87</xdr:row>
      <xdr:rowOff>1095375</xdr:rowOff>
    </xdr:to>
    <xdr:pic>
      <xdr:nvPicPr>
        <xdr:cNvPr id="85" name="Image 84" descr="Picture"/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88</xdr:row>
      <xdr:rowOff>47625</xdr:rowOff>
    </xdr:from>
    <xdr:to>
      <xdr:col>0</xdr:col>
      <xdr:colOff>1143000</xdr:colOff>
      <xdr:row>88</xdr:row>
      <xdr:rowOff>1095375</xdr:rowOff>
    </xdr:to>
    <xdr:pic>
      <xdr:nvPicPr>
        <xdr:cNvPr id="86" name="Image 85" descr="Picture"/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89</xdr:row>
      <xdr:rowOff>47625</xdr:rowOff>
    </xdr:from>
    <xdr:to>
      <xdr:col>0</xdr:col>
      <xdr:colOff>1143000</xdr:colOff>
      <xdr:row>89</xdr:row>
      <xdr:rowOff>1095375</xdr:rowOff>
    </xdr:to>
    <xdr:pic>
      <xdr:nvPicPr>
        <xdr:cNvPr id="87" name="Image 86" descr="Picture"/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90</xdr:row>
      <xdr:rowOff>47625</xdr:rowOff>
    </xdr:from>
    <xdr:to>
      <xdr:col>0</xdr:col>
      <xdr:colOff>1143000</xdr:colOff>
      <xdr:row>90</xdr:row>
      <xdr:rowOff>1095375</xdr:rowOff>
    </xdr:to>
    <xdr:pic>
      <xdr:nvPicPr>
        <xdr:cNvPr id="88" name="Image 87" descr="Picture"/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91</xdr:row>
      <xdr:rowOff>47625</xdr:rowOff>
    </xdr:from>
    <xdr:to>
      <xdr:col>0</xdr:col>
      <xdr:colOff>1143000</xdr:colOff>
      <xdr:row>91</xdr:row>
      <xdr:rowOff>1095375</xdr:rowOff>
    </xdr:to>
    <xdr:pic>
      <xdr:nvPicPr>
        <xdr:cNvPr id="89" name="Image 88" descr="Picture"/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92</xdr:row>
      <xdr:rowOff>47625</xdr:rowOff>
    </xdr:from>
    <xdr:to>
      <xdr:col>0</xdr:col>
      <xdr:colOff>1143000</xdr:colOff>
      <xdr:row>92</xdr:row>
      <xdr:rowOff>1095375</xdr:rowOff>
    </xdr:to>
    <xdr:pic>
      <xdr:nvPicPr>
        <xdr:cNvPr id="90" name="Image 89" descr="Picture"/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95250</xdr:colOff>
      <xdr:row>93</xdr:row>
      <xdr:rowOff>47625</xdr:rowOff>
    </xdr:from>
    <xdr:to>
      <xdr:col>0</xdr:col>
      <xdr:colOff>1143000</xdr:colOff>
      <xdr:row>93</xdr:row>
      <xdr:rowOff>1095375</xdr:rowOff>
    </xdr:to>
    <xdr:pic>
      <xdr:nvPicPr>
        <xdr:cNvPr id="91" name="Image 90" descr="Picture"/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tabSelected="1" workbookViewId="0">
      <pane ySplit="2" topLeftCell="A3" activePane="bottomLeft" state="frozen"/>
      <selection pane="bottomLeft" activeCell="AC4" sqref="AC4"/>
    </sheetView>
  </sheetViews>
  <sheetFormatPr defaultRowHeight="15" x14ac:dyDescent="0.25"/>
  <cols>
    <col min="1" max="1" width="18" customWidth="1"/>
    <col min="2" max="2" width="16" customWidth="1"/>
    <col min="3" max="3" width="9" customWidth="1"/>
    <col min="4" max="4" width="15" customWidth="1"/>
    <col min="5" max="5" width="13" customWidth="1"/>
    <col min="6" max="6" width="9" customWidth="1"/>
    <col min="7" max="7" width="6" customWidth="1"/>
    <col min="8" max="8" width="10" customWidth="1"/>
    <col min="9" max="9" width="17" customWidth="1"/>
    <col min="10" max="10" width="20" customWidth="1"/>
    <col min="11" max="11" width="19" customWidth="1"/>
    <col min="12" max="12" width="61" customWidth="1"/>
    <col min="13" max="14" width="16" customWidth="1"/>
    <col min="15" max="15" width="62" customWidth="1"/>
    <col min="16" max="17" width="12" customWidth="1"/>
    <col min="18" max="20" width="10" customWidth="1"/>
    <col min="21" max="21" width="15" customWidth="1"/>
    <col min="22" max="22" width="10" customWidth="1"/>
    <col min="23" max="23" width="15" customWidth="1"/>
  </cols>
  <sheetData>
    <row r="1" spans="1:23" ht="20.100000000000001" customHeight="1" x14ac:dyDescent="0.25">
      <c r="S1">
        <f>SUBTOTAL(9,S3:S94)</f>
        <v>12951</v>
      </c>
      <c r="U1" s="1">
        <f>SUBTOTAL(9,U3:U94)</f>
        <v>2081759.8200000005</v>
      </c>
      <c r="W1" s="1">
        <f>SUBTOTAL(9,W3:W94)</f>
        <v>4995970.0999999996</v>
      </c>
    </row>
    <row r="2" spans="1:23" ht="27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</row>
    <row r="3" spans="1:23" ht="90" customHeight="1" x14ac:dyDescent="0.25">
      <c r="B3" s="3" t="s">
        <v>23</v>
      </c>
      <c r="C3" s="3" t="s">
        <v>24</v>
      </c>
      <c r="D3" s="3" t="s">
        <v>25</v>
      </c>
      <c r="E3" s="3" t="s">
        <v>26</v>
      </c>
      <c r="F3" s="4">
        <v>1217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35</v>
      </c>
      <c r="P3" s="3" t="s">
        <v>36</v>
      </c>
      <c r="Q3" s="3"/>
      <c r="R3" s="3"/>
      <c r="S3" s="3">
        <v>28</v>
      </c>
      <c r="T3" s="5">
        <v>135.4</v>
      </c>
      <c r="U3" s="5">
        <v>3791.2</v>
      </c>
      <c r="V3" s="5">
        <v>325</v>
      </c>
      <c r="W3" s="5">
        <v>9100</v>
      </c>
    </row>
    <row r="4" spans="1:23" ht="90" customHeight="1" x14ac:dyDescent="0.25">
      <c r="B4" s="3" t="s">
        <v>23</v>
      </c>
      <c r="C4" s="3" t="s">
        <v>24</v>
      </c>
      <c r="D4" s="3" t="s">
        <v>25</v>
      </c>
      <c r="E4" s="3" t="s">
        <v>26</v>
      </c>
      <c r="F4" s="4">
        <v>1104</v>
      </c>
      <c r="G4" s="3" t="s">
        <v>27</v>
      </c>
      <c r="H4" s="3" t="s">
        <v>28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3" t="s">
        <v>42</v>
      </c>
      <c r="O4" s="3" t="s">
        <v>43</v>
      </c>
      <c r="P4" s="3" t="s">
        <v>36</v>
      </c>
      <c r="Q4" s="3"/>
      <c r="R4" s="3"/>
      <c r="S4" s="3">
        <v>1</v>
      </c>
      <c r="T4" s="5">
        <v>114.6</v>
      </c>
      <c r="U4" s="5">
        <v>114.6</v>
      </c>
      <c r="V4" s="5">
        <v>275</v>
      </c>
      <c r="W4" s="5">
        <v>275</v>
      </c>
    </row>
    <row r="5" spans="1:23" ht="90" customHeight="1" x14ac:dyDescent="0.25">
      <c r="B5" s="3" t="s">
        <v>23</v>
      </c>
      <c r="C5" s="3" t="s">
        <v>24</v>
      </c>
      <c r="D5" s="3" t="s">
        <v>25</v>
      </c>
      <c r="E5" s="3" t="s">
        <v>26</v>
      </c>
      <c r="F5" s="4">
        <v>1205</v>
      </c>
      <c r="G5" s="3" t="s">
        <v>27</v>
      </c>
      <c r="H5" s="3" t="s">
        <v>28</v>
      </c>
      <c r="I5" s="3" t="s">
        <v>44</v>
      </c>
      <c r="J5" s="3" t="s">
        <v>45</v>
      </c>
      <c r="K5" s="3" t="s">
        <v>46</v>
      </c>
      <c r="L5" s="3" t="s">
        <v>47</v>
      </c>
      <c r="M5" s="3" t="s">
        <v>48</v>
      </c>
      <c r="N5" s="3" t="s">
        <v>34</v>
      </c>
      <c r="O5" s="3" t="s">
        <v>49</v>
      </c>
      <c r="P5" s="3" t="s">
        <v>50</v>
      </c>
      <c r="Q5" s="3" t="s">
        <v>51</v>
      </c>
      <c r="R5" s="3" t="s">
        <v>50</v>
      </c>
      <c r="S5" s="3">
        <v>67</v>
      </c>
      <c r="T5" s="5">
        <v>135.4</v>
      </c>
      <c r="U5" s="5">
        <v>9071.7999999999993</v>
      </c>
      <c r="V5" s="5">
        <v>324.99900000000002</v>
      </c>
      <c r="W5" s="5">
        <v>21774.93</v>
      </c>
    </row>
    <row r="6" spans="1:23" ht="90" customHeight="1" x14ac:dyDescent="0.25">
      <c r="B6" s="3" t="s">
        <v>23</v>
      </c>
      <c r="C6" s="3" t="s">
        <v>52</v>
      </c>
      <c r="D6" s="3" t="s">
        <v>25</v>
      </c>
      <c r="E6" s="3" t="s">
        <v>26</v>
      </c>
      <c r="F6" s="4">
        <v>1465</v>
      </c>
      <c r="G6" s="3" t="s">
        <v>53</v>
      </c>
      <c r="H6" s="3" t="s">
        <v>54</v>
      </c>
      <c r="I6" s="3" t="s">
        <v>55</v>
      </c>
      <c r="J6" s="3" t="s">
        <v>56</v>
      </c>
      <c r="K6" s="3" t="s">
        <v>57</v>
      </c>
      <c r="L6" s="3" t="s">
        <v>58</v>
      </c>
      <c r="M6" s="3" t="s">
        <v>59</v>
      </c>
      <c r="N6" s="3" t="s">
        <v>60</v>
      </c>
      <c r="O6" s="3" t="s">
        <v>61</v>
      </c>
      <c r="P6" s="3" t="s">
        <v>36</v>
      </c>
      <c r="Q6" s="3" t="s">
        <v>51</v>
      </c>
      <c r="R6" s="3" t="s">
        <v>36</v>
      </c>
      <c r="S6" s="3">
        <v>71</v>
      </c>
      <c r="T6" s="5">
        <v>145.44999999999999</v>
      </c>
      <c r="U6" s="5">
        <v>10326.950000000001</v>
      </c>
      <c r="V6" s="5">
        <v>349</v>
      </c>
      <c r="W6" s="5">
        <v>24779</v>
      </c>
    </row>
    <row r="7" spans="1:23" ht="90" customHeight="1" x14ac:dyDescent="0.25">
      <c r="B7" s="3" t="s">
        <v>23</v>
      </c>
      <c r="C7" s="3" t="s">
        <v>24</v>
      </c>
      <c r="D7" s="3" t="s">
        <v>25</v>
      </c>
      <c r="E7" s="3" t="s">
        <v>26</v>
      </c>
      <c r="F7" s="4">
        <v>1118</v>
      </c>
      <c r="G7" s="3" t="s">
        <v>27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48</v>
      </c>
      <c r="N7" s="3" t="s">
        <v>67</v>
      </c>
      <c r="O7" s="3" t="s">
        <v>68</v>
      </c>
      <c r="P7" s="3" t="s">
        <v>50</v>
      </c>
      <c r="Q7" s="3" t="s">
        <v>51</v>
      </c>
      <c r="R7" s="3" t="s">
        <v>50</v>
      </c>
      <c r="S7" s="3">
        <v>25</v>
      </c>
      <c r="T7" s="5">
        <v>187.5</v>
      </c>
      <c r="U7" s="5">
        <v>4687.5</v>
      </c>
      <c r="V7" s="5">
        <v>449.99900000000002</v>
      </c>
      <c r="W7" s="5">
        <v>11249.98</v>
      </c>
    </row>
    <row r="8" spans="1:23" ht="90" customHeight="1" x14ac:dyDescent="0.25">
      <c r="B8" s="3" t="s">
        <v>23</v>
      </c>
      <c r="C8" s="3" t="s">
        <v>24</v>
      </c>
      <c r="D8" s="3" t="s">
        <v>25</v>
      </c>
      <c r="E8" s="3" t="s">
        <v>26</v>
      </c>
      <c r="F8" s="4">
        <v>1700</v>
      </c>
      <c r="G8" s="3" t="s">
        <v>27</v>
      </c>
      <c r="H8" s="3" t="s">
        <v>62</v>
      </c>
      <c r="I8" s="3" t="s">
        <v>69</v>
      </c>
      <c r="J8" s="3" t="s">
        <v>70</v>
      </c>
      <c r="K8" s="3" t="s">
        <v>71</v>
      </c>
      <c r="L8" s="3" t="s">
        <v>72</v>
      </c>
      <c r="M8" s="3" t="s">
        <v>41</v>
      </c>
      <c r="N8" s="3" t="s">
        <v>73</v>
      </c>
      <c r="O8" s="3" t="s">
        <v>74</v>
      </c>
      <c r="P8" s="3" t="s">
        <v>50</v>
      </c>
      <c r="Q8" s="3" t="s">
        <v>51</v>
      </c>
      <c r="R8" s="3" t="s">
        <v>50</v>
      </c>
      <c r="S8" s="3">
        <v>100</v>
      </c>
      <c r="T8" s="5">
        <v>187.5</v>
      </c>
      <c r="U8" s="5">
        <v>18750</v>
      </c>
      <c r="V8" s="5">
        <v>449.99900000000002</v>
      </c>
      <c r="W8" s="5">
        <v>44999.9</v>
      </c>
    </row>
    <row r="9" spans="1:23" ht="90" customHeight="1" x14ac:dyDescent="0.25">
      <c r="B9" s="3" t="s">
        <v>23</v>
      </c>
      <c r="C9" s="3" t="s">
        <v>24</v>
      </c>
      <c r="D9" s="3" t="s">
        <v>25</v>
      </c>
      <c r="E9" s="3" t="s">
        <v>26</v>
      </c>
      <c r="F9" s="4">
        <v>1680</v>
      </c>
      <c r="G9" s="3" t="s">
        <v>27</v>
      </c>
      <c r="H9" s="3" t="s">
        <v>62</v>
      </c>
      <c r="I9" s="3" t="s">
        <v>75</v>
      </c>
      <c r="J9" s="3" t="s">
        <v>76</v>
      </c>
      <c r="K9" s="3" t="s">
        <v>77</v>
      </c>
      <c r="L9" s="3" t="s">
        <v>78</v>
      </c>
      <c r="M9" s="3" t="s">
        <v>41</v>
      </c>
      <c r="N9" s="3" t="s">
        <v>42</v>
      </c>
      <c r="O9" s="3" t="s">
        <v>79</v>
      </c>
      <c r="P9" s="3" t="s">
        <v>50</v>
      </c>
      <c r="Q9" s="3" t="s">
        <v>51</v>
      </c>
      <c r="R9" s="3" t="s">
        <v>50</v>
      </c>
      <c r="S9" s="3">
        <v>2</v>
      </c>
      <c r="T9" s="5">
        <v>206.25</v>
      </c>
      <c r="U9" s="5">
        <v>412.5</v>
      </c>
      <c r="V9" s="5">
        <v>495</v>
      </c>
      <c r="W9" s="5">
        <v>990</v>
      </c>
    </row>
    <row r="10" spans="1:23" ht="90" customHeight="1" x14ac:dyDescent="0.25">
      <c r="B10" s="3" t="s">
        <v>23</v>
      </c>
      <c r="C10" s="3" t="s">
        <v>24</v>
      </c>
      <c r="D10" s="3" t="s">
        <v>25</v>
      </c>
      <c r="E10" s="3" t="s">
        <v>26</v>
      </c>
      <c r="F10" s="4">
        <v>1680</v>
      </c>
      <c r="G10" s="3" t="s">
        <v>27</v>
      </c>
      <c r="H10" s="3" t="s">
        <v>62</v>
      </c>
      <c r="I10" s="3" t="s">
        <v>80</v>
      </c>
      <c r="J10" s="3" t="s">
        <v>81</v>
      </c>
      <c r="K10" s="3" t="s">
        <v>82</v>
      </c>
      <c r="L10" s="3" t="s">
        <v>83</v>
      </c>
      <c r="M10" s="3" t="s">
        <v>84</v>
      </c>
      <c r="N10" s="3" t="s">
        <v>42</v>
      </c>
      <c r="O10" s="3" t="s">
        <v>79</v>
      </c>
      <c r="P10" s="3" t="s">
        <v>50</v>
      </c>
      <c r="Q10" s="3" t="s">
        <v>51</v>
      </c>
      <c r="R10" s="3" t="s">
        <v>50</v>
      </c>
      <c r="S10" s="3">
        <v>5</v>
      </c>
      <c r="T10" s="5">
        <v>206.25</v>
      </c>
      <c r="U10" s="5">
        <v>1031.25</v>
      </c>
      <c r="V10" s="5">
        <v>495</v>
      </c>
      <c r="W10" s="5">
        <v>2475</v>
      </c>
    </row>
    <row r="11" spans="1:23" ht="90" customHeight="1" x14ac:dyDescent="0.25">
      <c r="B11" s="3" t="s">
        <v>23</v>
      </c>
      <c r="C11" s="3" t="s">
        <v>24</v>
      </c>
      <c r="D11" s="3" t="s">
        <v>25</v>
      </c>
      <c r="E11" s="3" t="s">
        <v>26</v>
      </c>
      <c r="F11" s="4">
        <v>1680</v>
      </c>
      <c r="G11" s="3" t="s">
        <v>27</v>
      </c>
      <c r="H11" s="3" t="s">
        <v>62</v>
      </c>
      <c r="I11" s="3" t="s">
        <v>85</v>
      </c>
      <c r="J11" s="3" t="s">
        <v>86</v>
      </c>
      <c r="K11" s="3" t="s">
        <v>87</v>
      </c>
      <c r="L11" s="3" t="s">
        <v>66</v>
      </c>
      <c r="M11" s="3" t="s">
        <v>48</v>
      </c>
      <c r="N11" s="3" t="s">
        <v>42</v>
      </c>
      <c r="O11" s="3" t="s">
        <v>88</v>
      </c>
      <c r="P11" s="3" t="s">
        <v>50</v>
      </c>
      <c r="Q11" s="3" t="s">
        <v>51</v>
      </c>
      <c r="R11" s="3" t="s">
        <v>50</v>
      </c>
      <c r="S11" s="3">
        <v>2</v>
      </c>
      <c r="T11" s="5">
        <v>206.25</v>
      </c>
      <c r="U11" s="5">
        <v>412.5</v>
      </c>
      <c r="V11" s="5">
        <v>495</v>
      </c>
      <c r="W11" s="5">
        <v>990</v>
      </c>
    </row>
    <row r="12" spans="1:23" ht="90" customHeight="1" x14ac:dyDescent="0.25">
      <c r="B12" s="3" t="s">
        <v>23</v>
      </c>
      <c r="C12" s="3" t="s">
        <v>24</v>
      </c>
      <c r="D12" s="3" t="s">
        <v>25</v>
      </c>
      <c r="E12" s="3" t="s">
        <v>26</v>
      </c>
      <c r="F12" s="4">
        <v>1680</v>
      </c>
      <c r="G12" s="3" t="s">
        <v>27</v>
      </c>
      <c r="H12" s="3" t="s">
        <v>62</v>
      </c>
      <c r="I12" s="3" t="s">
        <v>89</v>
      </c>
      <c r="J12" s="3" t="s">
        <v>90</v>
      </c>
      <c r="K12" s="3" t="s">
        <v>91</v>
      </c>
      <c r="L12" s="3" t="s">
        <v>92</v>
      </c>
      <c r="M12" s="3" t="s">
        <v>93</v>
      </c>
      <c r="N12" s="3" t="s">
        <v>42</v>
      </c>
      <c r="O12" s="3" t="s">
        <v>88</v>
      </c>
      <c r="P12" s="3" t="s">
        <v>50</v>
      </c>
      <c r="Q12" s="3" t="s">
        <v>51</v>
      </c>
      <c r="R12" s="3" t="s">
        <v>50</v>
      </c>
      <c r="S12" s="3">
        <v>19</v>
      </c>
      <c r="T12" s="5">
        <v>206.25</v>
      </c>
      <c r="U12" s="5">
        <v>3918.75</v>
      </c>
      <c r="V12" s="5">
        <v>495</v>
      </c>
      <c r="W12" s="5">
        <v>9405</v>
      </c>
    </row>
    <row r="13" spans="1:23" ht="90" customHeight="1" x14ac:dyDescent="0.25">
      <c r="B13" s="3" t="s">
        <v>23</v>
      </c>
      <c r="C13" s="3" t="s">
        <v>24</v>
      </c>
      <c r="D13" s="3" t="s">
        <v>25</v>
      </c>
      <c r="E13" s="3" t="s">
        <v>26</v>
      </c>
      <c r="F13" s="4">
        <v>1680</v>
      </c>
      <c r="G13" s="3" t="s">
        <v>27</v>
      </c>
      <c r="H13" s="3" t="s">
        <v>62</v>
      </c>
      <c r="I13" s="3" t="s">
        <v>94</v>
      </c>
      <c r="J13" s="3" t="s">
        <v>95</v>
      </c>
      <c r="K13" s="3" t="s">
        <v>96</v>
      </c>
      <c r="L13" s="3" t="s">
        <v>97</v>
      </c>
      <c r="M13" s="3" t="s">
        <v>84</v>
      </c>
      <c r="N13" s="3" t="s">
        <v>42</v>
      </c>
      <c r="O13" s="3" t="s">
        <v>88</v>
      </c>
      <c r="P13" s="3" t="s">
        <v>50</v>
      </c>
      <c r="Q13" s="3" t="s">
        <v>51</v>
      </c>
      <c r="R13" s="3" t="s">
        <v>50</v>
      </c>
      <c r="S13" s="3">
        <v>185</v>
      </c>
      <c r="T13" s="5">
        <v>206.25</v>
      </c>
      <c r="U13" s="5">
        <v>38156.25</v>
      </c>
      <c r="V13" s="5">
        <v>495</v>
      </c>
      <c r="W13" s="5">
        <v>91575</v>
      </c>
    </row>
    <row r="14" spans="1:23" ht="90" customHeight="1" x14ac:dyDescent="0.25">
      <c r="B14" s="3" t="s">
        <v>23</v>
      </c>
      <c r="C14" s="3" t="s">
        <v>24</v>
      </c>
      <c r="D14" s="3" t="s">
        <v>25</v>
      </c>
      <c r="E14" s="3" t="s">
        <v>26</v>
      </c>
      <c r="F14" s="4">
        <v>1118</v>
      </c>
      <c r="G14" s="3" t="s">
        <v>27</v>
      </c>
      <c r="H14" s="3" t="s">
        <v>54</v>
      </c>
      <c r="I14" s="3" t="s">
        <v>98</v>
      </c>
      <c r="J14" s="3" t="s">
        <v>99</v>
      </c>
      <c r="K14" s="3" t="s">
        <v>100</v>
      </c>
      <c r="L14" s="3" t="s">
        <v>101</v>
      </c>
      <c r="M14" s="3" t="s">
        <v>102</v>
      </c>
      <c r="N14" s="3" t="s">
        <v>34</v>
      </c>
      <c r="O14" s="3" t="s">
        <v>68</v>
      </c>
      <c r="P14" s="3" t="s">
        <v>50</v>
      </c>
      <c r="Q14" s="3" t="s">
        <v>51</v>
      </c>
      <c r="R14" s="3" t="s">
        <v>50</v>
      </c>
      <c r="S14" s="3">
        <v>653</v>
      </c>
      <c r="T14" s="5">
        <v>187.5</v>
      </c>
      <c r="U14" s="5">
        <v>122437.5</v>
      </c>
      <c r="V14" s="5">
        <v>449.99900000000002</v>
      </c>
      <c r="W14" s="5">
        <v>293849.34999999998</v>
      </c>
    </row>
    <row r="15" spans="1:23" ht="90" customHeight="1" x14ac:dyDescent="0.25">
      <c r="B15" s="3" t="s">
        <v>23</v>
      </c>
      <c r="C15" s="3" t="s">
        <v>24</v>
      </c>
      <c r="D15" s="3" t="s">
        <v>25</v>
      </c>
      <c r="E15" s="3" t="s">
        <v>26</v>
      </c>
      <c r="F15" s="4">
        <v>1037</v>
      </c>
      <c r="G15" s="3" t="s">
        <v>27</v>
      </c>
      <c r="H15" s="3" t="s">
        <v>54</v>
      </c>
      <c r="I15" s="3" t="s">
        <v>103</v>
      </c>
      <c r="J15" s="3" t="s">
        <v>104</v>
      </c>
      <c r="K15" s="3" t="s">
        <v>105</v>
      </c>
      <c r="L15" s="3" t="s">
        <v>106</v>
      </c>
      <c r="M15" s="3" t="s">
        <v>107</v>
      </c>
      <c r="N15" s="3" t="s">
        <v>34</v>
      </c>
      <c r="O15" s="3" t="s">
        <v>79</v>
      </c>
      <c r="P15" s="3" t="s">
        <v>50</v>
      </c>
      <c r="Q15" s="3" t="s">
        <v>51</v>
      </c>
      <c r="R15" s="3" t="s">
        <v>50</v>
      </c>
      <c r="S15" s="3">
        <v>46</v>
      </c>
      <c r="T15" s="5">
        <v>187.5</v>
      </c>
      <c r="U15" s="5">
        <v>8625</v>
      </c>
      <c r="V15" s="5">
        <v>449.99900000000002</v>
      </c>
      <c r="W15" s="5">
        <v>20699.95</v>
      </c>
    </row>
    <row r="16" spans="1:23" ht="90" customHeight="1" x14ac:dyDescent="0.25">
      <c r="B16" s="3" t="s">
        <v>23</v>
      </c>
      <c r="C16" s="3" t="s">
        <v>24</v>
      </c>
      <c r="D16" s="3" t="s">
        <v>25</v>
      </c>
      <c r="E16" s="3" t="s">
        <v>26</v>
      </c>
      <c r="F16" s="4">
        <v>1205</v>
      </c>
      <c r="G16" s="3" t="s">
        <v>27</v>
      </c>
      <c r="H16" s="3" t="s">
        <v>28</v>
      </c>
      <c r="I16" s="3" t="s">
        <v>108</v>
      </c>
      <c r="J16" s="3" t="s">
        <v>109</v>
      </c>
      <c r="K16" s="3" t="s">
        <v>110</v>
      </c>
      <c r="L16" s="3" t="s">
        <v>111</v>
      </c>
      <c r="M16" s="3" t="s">
        <v>112</v>
      </c>
      <c r="N16" s="3" t="s">
        <v>113</v>
      </c>
      <c r="O16" s="3" t="s">
        <v>79</v>
      </c>
      <c r="P16" s="3" t="s">
        <v>50</v>
      </c>
      <c r="Q16" s="3" t="s">
        <v>51</v>
      </c>
      <c r="R16" s="3" t="s">
        <v>50</v>
      </c>
      <c r="S16" s="3">
        <v>177</v>
      </c>
      <c r="T16" s="5">
        <v>208.35</v>
      </c>
      <c r="U16" s="5">
        <v>36877.949999999997</v>
      </c>
      <c r="V16" s="5">
        <v>500</v>
      </c>
      <c r="W16" s="5">
        <v>88500</v>
      </c>
    </row>
    <row r="17" spans="2:23" ht="90" customHeight="1" x14ac:dyDescent="0.25">
      <c r="B17" s="3" t="s">
        <v>23</v>
      </c>
      <c r="C17" s="3" t="s">
        <v>24</v>
      </c>
      <c r="D17" s="3" t="s">
        <v>25</v>
      </c>
      <c r="E17" s="3" t="s">
        <v>114</v>
      </c>
      <c r="F17" s="4">
        <v>1660</v>
      </c>
      <c r="G17" s="3" t="s">
        <v>27</v>
      </c>
      <c r="H17" s="3" t="s">
        <v>62</v>
      </c>
      <c r="I17" s="3" t="s">
        <v>115</v>
      </c>
      <c r="J17" s="3" t="s">
        <v>116</v>
      </c>
      <c r="K17" s="3" t="s">
        <v>117</v>
      </c>
      <c r="L17" s="3" t="s">
        <v>118</v>
      </c>
      <c r="M17" s="3" t="s">
        <v>119</v>
      </c>
      <c r="N17" s="3" t="s">
        <v>120</v>
      </c>
      <c r="O17" s="3" t="s">
        <v>121</v>
      </c>
      <c r="P17" s="3" t="s">
        <v>50</v>
      </c>
      <c r="Q17" s="3" t="s">
        <v>51</v>
      </c>
      <c r="R17" s="3" t="s">
        <v>50</v>
      </c>
      <c r="S17" s="3">
        <v>43</v>
      </c>
      <c r="T17" s="5">
        <v>145.85</v>
      </c>
      <c r="U17" s="5">
        <v>6271.55</v>
      </c>
      <c r="V17" s="5">
        <v>350</v>
      </c>
      <c r="W17" s="5">
        <v>15050</v>
      </c>
    </row>
    <row r="18" spans="2:23" ht="90" customHeight="1" x14ac:dyDescent="0.25">
      <c r="B18" s="3" t="s">
        <v>23</v>
      </c>
      <c r="C18" s="3" t="s">
        <v>24</v>
      </c>
      <c r="D18" s="3" t="s">
        <v>25</v>
      </c>
      <c r="E18" s="3" t="s">
        <v>122</v>
      </c>
      <c r="F18" s="4">
        <v>1465</v>
      </c>
      <c r="G18" s="3" t="s">
        <v>53</v>
      </c>
      <c r="H18" s="3" t="s">
        <v>28</v>
      </c>
      <c r="I18" s="3" t="s">
        <v>123</v>
      </c>
      <c r="J18" s="3" t="s">
        <v>124</v>
      </c>
      <c r="K18" s="3" t="s">
        <v>125</v>
      </c>
      <c r="L18" s="3" t="s">
        <v>126</v>
      </c>
      <c r="M18" s="3" t="s">
        <v>84</v>
      </c>
      <c r="N18" s="3" t="s">
        <v>127</v>
      </c>
      <c r="O18" s="3" t="s">
        <v>88</v>
      </c>
      <c r="P18" s="3" t="s">
        <v>36</v>
      </c>
      <c r="Q18" s="3" t="s">
        <v>51</v>
      </c>
      <c r="R18" s="3" t="s">
        <v>36</v>
      </c>
      <c r="S18" s="3">
        <v>55</v>
      </c>
      <c r="T18" s="5">
        <v>68.75</v>
      </c>
      <c r="U18" s="5">
        <v>3781.25</v>
      </c>
      <c r="V18" s="5">
        <v>165</v>
      </c>
      <c r="W18" s="5">
        <v>9075</v>
      </c>
    </row>
    <row r="19" spans="2:23" ht="90" customHeight="1" x14ac:dyDescent="0.25">
      <c r="B19" s="3" t="s">
        <v>23</v>
      </c>
      <c r="C19" s="3" t="s">
        <v>24</v>
      </c>
      <c r="D19" s="3" t="s">
        <v>25</v>
      </c>
      <c r="E19" s="3" t="s">
        <v>122</v>
      </c>
      <c r="F19" s="4">
        <v>714</v>
      </c>
      <c r="G19" s="3" t="s">
        <v>27</v>
      </c>
      <c r="H19" s="3" t="s">
        <v>28</v>
      </c>
      <c r="I19" s="3" t="s">
        <v>128</v>
      </c>
      <c r="J19" s="3" t="s">
        <v>129</v>
      </c>
      <c r="K19" s="3" t="s">
        <v>130</v>
      </c>
      <c r="L19" s="3" t="s">
        <v>131</v>
      </c>
      <c r="M19" s="3" t="s">
        <v>132</v>
      </c>
      <c r="N19" s="3" t="s">
        <v>133</v>
      </c>
      <c r="O19" s="3" t="s">
        <v>61</v>
      </c>
      <c r="P19" s="3" t="s">
        <v>50</v>
      </c>
      <c r="Q19" s="3" t="s">
        <v>134</v>
      </c>
      <c r="R19" s="3"/>
      <c r="S19" s="3">
        <v>14</v>
      </c>
      <c r="T19" s="5">
        <v>110.4</v>
      </c>
      <c r="U19" s="5">
        <v>1545.6</v>
      </c>
      <c r="V19" s="5">
        <v>265</v>
      </c>
      <c r="W19" s="5">
        <v>3710</v>
      </c>
    </row>
    <row r="20" spans="2:23" ht="90" customHeight="1" x14ac:dyDescent="0.25">
      <c r="B20" s="3" t="s">
        <v>23</v>
      </c>
      <c r="C20" s="3" t="s">
        <v>24</v>
      </c>
      <c r="D20" s="3" t="s">
        <v>25</v>
      </c>
      <c r="E20" s="3" t="s">
        <v>135</v>
      </c>
      <c r="F20" s="4">
        <v>1610</v>
      </c>
      <c r="G20" s="3" t="s">
        <v>27</v>
      </c>
      <c r="H20" s="3" t="s">
        <v>62</v>
      </c>
      <c r="I20" s="3" t="s">
        <v>136</v>
      </c>
      <c r="J20" s="3" t="s">
        <v>137</v>
      </c>
      <c r="K20" s="3" t="s">
        <v>138</v>
      </c>
      <c r="L20" s="3" t="s">
        <v>139</v>
      </c>
      <c r="M20" s="3" t="s">
        <v>93</v>
      </c>
      <c r="N20" s="3" t="s">
        <v>140</v>
      </c>
      <c r="O20" s="3" t="s">
        <v>88</v>
      </c>
      <c r="P20" s="3" t="s">
        <v>50</v>
      </c>
      <c r="Q20" s="3" t="s">
        <v>51</v>
      </c>
      <c r="R20" s="3" t="s">
        <v>50</v>
      </c>
      <c r="S20" s="3">
        <v>22</v>
      </c>
      <c r="T20" s="5">
        <v>197.9</v>
      </c>
      <c r="U20" s="5">
        <v>4353.8</v>
      </c>
      <c r="V20" s="5">
        <v>475</v>
      </c>
      <c r="W20" s="5">
        <v>10450</v>
      </c>
    </row>
    <row r="21" spans="2:23" ht="90" customHeight="1" x14ac:dyDescent="0.25">
      <c r="B21" s="3" t="s">
        <v>23</v>
      </c>
      <c r="C21" s="3" t="s">
        <v>24</v>
      </c>
      <c r="D21" s="3" t="s">
        <v>25</v>
      </c>
      <c r="E21" s="3" t="s">
        <v>135</v>
      </c>
      <c r="F21" s="4">
        <v>1480</v>
      </c>
      <c r="G21" s="3" t="s">
        <v>27</v>
      </c>
      <c r="H21" s="3" t="s">
        <v>28</v>
      </c>
      <c r="I21" s="3" t="s">
        <v>141</v>
      </c>
      <c r="J21" s="3" t="s">
        <v>142</v>
      </c>
      <c r="K21" s="3" t="s">
        <v>143</v>
      </c>
      <c r="L21" s="3" t="s">
        <v>144</v>
      </c>
      <c r="M21" s="3" t="s">
        <v>145</v>
      </c>
      <c r="N21" s="3" t="s">
        <v>133</v>
      </c>
      <c r="O21" s="3" t="s">
        <v>146</v>
      </c>
      <c r="P21" s="3" t="s">
        <v>50</v>
      </c>
      <c r="Q21" s="3" t="s">
        <v>51</v>
      </c>
      <c r="R21" s="3" t="s">
        <v>50</v>
      </c>
      <c r="S21" s="3">
        <v>1</v>
      </c>
      <c r="T21" s="5">
        <v>187.5</v>
      </c>
      <c r="U21" s="5">
        <v>187.5</v>
      </c>
      <c r="V21" s="5">
        <v>449.99900000000002</v>
      </c>
      <c r="W21" s="5">
        <v>450</v>
      </c>
    </row>
    <row r="22" spans="2:23" ht="90" customHeight="1" x14ac:dyDescent="0.25">
      <c r="B22" s="3" t="s">
        <v>23</v>
      </c>
      <c r="C22" s="3" t="s">
        <v>24</v>
      </c>
      <c r="D22" s="3" t="s">
        <v>25</v>
      </c>
      <c r="E22" s="3" t="s">
        <v>147</v>
      </c>
      <c r="F22" s="4">
        <v>1205</v>
      </c>
      <c r="G22" s="3" t="s">
        <v>27</v>
      </c>
      <c r="H22" s="3" t="s">
        <v>54</v>
      </c>
      <c r="I22" s="3" t="s">
        <v>148</v>
      </c>
      <c r="J22" s="3" t="s">
        <v>149</v>
      </c>
      <c r="K22" s="3" t="s">
        <v>150</v>
      </c>
      <c r="L22" s="3" t="s">
        <v>151</v>
      </c>
      <c r="M22" s="3" t="s">
        <v>152</v>
      </c>
      <c r="N22" s="3" t="s">
        <v>127</v>
      </c>
      <c r="O22" s="3" t="s">
        <v>153</v>
      </c>
      <c r="P22" s="3" t="s">
        <v>50</v>
      </c>
      <c r="Q22" s="3" t="s">
        <v>51</v>
      </c>
      <c r="R22" s="3" t="s">
        <v>50</v>
      </c>
      <c r="S22" s="3">
        <v>38</v>
      </c>
      <c r="T22" s="5">
        <v>206.25</v>
      </c>
      <c r="U22" s="5">
        <v>7837.5</v>
      </c>
      <c r="V22" s="5">
        <v>495</v>
      </c>
      <c r="W22" s="5">
        <v>18810</v>
      </c>
    </row>
    <row r="23" spans="2:23" ht="90" customHeight="1" x14ac:dyDescent="0.25">
      <c r="B23" s="3" t="s">
        <v>23</v>
      </c>
      <c r="C23" s="3" t="s">
        <v>24</v>
      </c>
      <c r="D23" s="3" t="s">
        <v>25</v>
      </c>
      <c r="E23" s="3" t="s">
        <v>147</v>
      </c>
      <c r="F23" s="4">
        <v>1364</v>
      </c>
      <c r="G23" s="3" t="s">
        <v>53</v>
      </c>
      <c r="H23" s="3" t="s">
        <v>54</v>
      </c>
      <c r="I23" s="3" t="s">
        <v>154</v>
      </c>
      <c r="J23" s="3" t="s">
        <v>155</v>
      </c>
      <c r="K23" s="3" t="s">
        <v>156</v>
      </c>
      <c r="L23" s="3" t="s">
        <v>157</v>
      </c>
      <c r="M23" s="3" t="s">
        <v>59</v>
      </c>
      <c r="N23" s="3" t="s">
        <v>60</v>
      </c>
      <c r="O23" s="3" t="s">
        <v>35</v>
      </c>
      <c r="P23" s="3" t="s">
        <v>36</v>
      </c>
      <c r="Q23" s="3" t="s">
        <v>51</v>
      </c>
      <c r="R23" s="3" t="s">
        <v>36</v>
      </c>
      <c r="S23" s="3">
        <v>35</v>
      </c>
      <c r="T23" s="5">
        <v>270.39999999999998</v>
      </c>
      <c r="U23" s="5">
        <v>9464</v>
      </c>
      <c r="V23" s="5">
        <v>649</v>
      </c>
      <c r="W23" s="5">
        <v>22715</v>
      </c>
    </row>
    <row r="24" spans="2:23" ht="90" customHeight="1" x14ac:dyDescent="0.25">
      <c r="B24" s="3" t="s">
        <v>23</v>
      </c>
      <c r="C24" s="3" t="s">
        <v>24</v>
      </c>
      <c r="D24" s="3" t="s">
        <v>25</v>
      </c>
      <c r="E24" s="3" t="s">
        <v>158</v>
      </c>
      <c r="F24" s="4">
        <v>1465</v>
      </c>
      <c r="G24" s="3" t="s">
        <v>53</v>
      </c>
      <c r="H24" s="3" t="s">
        <v>28</v>
      </c>
      <c r="I24" s="3" t="s">
        <v>159</v>
      </c>
      <c r="J24" s="3" t="s">
        <v>160</v>
      </c>
      <c r="K24" s="3" t="s">
        <v>161</v>
      </c>
      <c r="L24" s="3" t="s">
        <v>162</v>
      </c>
      <c r="M24" s="3" t="s">
        <v>59</v>
      </c>
      <c r="N24" s="3" t="s">
        <v>42</v>
      </c>
      <c r="O24" s="3" t="s">
        <v>35</v>
      </c>
      <c r="P24" s="3" t="s">
        <v>36</v>
      </c>
      <c r="Q24" s="3" t="s">
        <v>51</v>
      </c>
      <c r="R24" s="3" t="s">
        <v>36</v>
      </c>
      <c r="S24" s="3">
        <v>1076</v>
      </c>
      <c r="T24" s="5">
        <v>81.25</v>
      </c>
      <c r="U24" s="5">
        <v>87425</v>
      </c>
      <c r="V24" s="5">
        <v>195</v>
      </c>
      <c r="W24" s="5">
        <v>209820</v>
      </c>
    </row>
    <row r="25" spans="2:23" ht="90" customHeight="1" x14ac:dyDescent="0.25">
      <c r="B25" s="3" t="s">
        <v>23</v>
      </c>
      <c r="C25" s="3" t="s">
        <v>24</v>
      </c>
      <c r="D25" s="3" t="s">
        <v>25</v>
      </c>
      <c r="E25" s="3" t="s">
        <v>158</v>
      </c>
      <c r="F25" s="4">
        <v>1465</v>
      </c>
      <c r="G25" s="3" t="s">
        <v>53</v>
      </c>
      <c r="H25" s="3" t="s">
        <v>28</v>
      </c>
      <c r="I25" s="3" t="s">
        <v>163</v>
      </c>
      <c r="J25" s="3" t="s">
        <v>164</v>
      </c>
      <c r="K25" s="3" t="s">
        <v>165</v>
      </c>
      <c r="L25" s="3" t="s">
        <v>166</v>
      </c>
      <c r="M25" s="3" t="s">
        <v>167</v>
      </c>
      <c r="N25" s="3" t="s">
        <v>42</v>
      </c>
      <c r="O25" s="3" t="s">
        <v>168</v>
      </c>
      <c r="P25" s="3" t="s">
        <v>36</v>
      </c>
      <c r="Q25" s="3" t="s">
        <v>51</v>
      </c>
      <c r="R25" s="3" t="s">
        <v>36</v>
      </c>
      <c r="S25" s="3">
        <v>335</v>
      </c>
      <c r="T25" s="5">
        <v>81.25</v>
      </c>
      <c r="U25" s="5">
        <v>27218.75</v>
      </c>
      <c r="V25" s="5">
        <v>195</v>
      </c>
      <c r="W25" s="5">
        <v>65325</v>
      </c>
    </row>
    <row r="26" spans="2:23" ht="90" customHeight="1" x14ac:dyDescent="0.25">
      <c r="B26" s="3" t="s">
        <v>23</v>
      </c>
      <c r="C26" s="3" t="s">
        <v>24</v>
      </c>
      <c r="D26" s="3" t="s">
        <v>25</v>
      </c>
      <c r="E26" s="3" t="s">
        <v>158</v>
      </c>
      <c r="F26" s="4">
        <v>1189</v>
      </c>
      <c r="G26" s="3" t="s">
        <v>27</v>
      </c>
      <c r="H26" s="3" t="s">
        <v>28</v>
      </c>
      <c r="I26" s="3" t="s">
        <v>169</v>
      </c>
      <c r="J26" s="3" t="s">
        <v>170</v>
      </c>
      <c r="K26" s="3" t="s">
        <v>171</v>
      </c>
      <c r="L26" s="3" t="s">
        <v>172</v>
      </c>
      <c r="M26" s="3" t="s">
        <v>173</v>
      </c>
      <c r="N26" s="3" t="s">
        <v>113</v>
      </c>
      <c r="O26" s="3" t="s">
        <v>79</v>
      </c>
      <c r="P26" s="3" t="s">
        <v>36</v>
      </c>
      <c r="Q26" s="3"/>
      <c r="R26" s="3"/>
      <c r="S26" s="3">
        <v>73</v>
      </c>
      <c r="T26" s="5">
        <v>122.9</v>
      </c>
      <c r="U26" s="5">
        <v>8971.7000000000007</v>
      </c>
      <c r="V26" s="5">
        <v>295</v>
      </c>
      <c r="W26" s="5">
        <v>21535</v>
      </c>
    </row>
    <row r="27" spans="2:23" ht="90" customHeight="1" x14ac:dyDescent="0.25">
      <c r="B27" s="3" t="s">
        <v>23</v>
      </c>
      <c r="C27" s="3" t="s">
        <v>24</v>
      </c>
      <c r="D27" s="3" t="s">
        <v>25</v>
      </c>
      <c r="E27" s="3" t="s">
        <v>158</v>
      </c>
      <c r="F27" s="4">
        <v>1205</v>
      </c>
      <c r="G27" s="3" t="s">
        <v>27</v>
      </c>
      <c r="H27" s="3" t="s">
        <v>28</v>
      </c>
      <c r="I27" s="3" t="s">
        <v>174</v>
      </c>
      <c r="J27" s="3" t="s">
        <v>175</v>
      </c>
      <c r="K27" s="3" t="s">
        <v>176</v>
      </c>
      <c r="L27" s="3" t="s">
        <v>177</v>
      </c>
      <c r="M27" s="3" t="s">
        <v>167</v>
      </c>
      <c r="N27" s="3" t="s">
        <v>127</v>
      </c>
      <c r="O27" s="3" t="s">
        <v>178</v>
      </c>
      <c r="P27" s="3" t="s">
        <v>50</v>
      </c>
      <c r="Q27" s="3" t="s">
        <v>51</v>
      </c>
      <c r="R27" s="3" t="s">
        <v>50</v>
      </c>
      <c r="S27" s="3">
        <v>1</v>
      </c>
      <c r="T27" s="5">
        <v>122.9</v>
      </c>
      <c r="U27" s="5">
        <v>122.9</v>
      </c>
      <c r="V27" s="5">
        <v>295</v>
      </c>
      <c r="W27" s="5">
        <v>295</v>
      </c>
    </row>
    <row r="28" spans="2:23" ht="90" customHeight="1" x14ac:dyDescent="0.25">
      <c r="B28" s="3" t="s">
        <v>23</v>
      </c>
      <c r="C28" s="3" t="s">
        <v>24</v>
      </c>
      <c r="D28" s="3" t="s">
        <v>25</v>
      </c>
      <c r="E28" s="3" t="s">
        <v>158</v>
      </c>
      <c r="F28" s="4">
        <v>1192</v>
      </c>
      <c r="G28" s="3" t="s">
        <v>27</v>
      </c>
      <c r="H28" s="3" t="s">
        <v>54</v>
      </c>
      <c r="I28" s="3" t="s">
        <v>179</v>
      </c>
      <c r="J28" s="3" t="s">
        <v>180</v>
      </c>
      <c r="K28" s="3" t="s">
        <v>181</v>
      </c>
      <c r="L28" s="3" t="s">
        <v>182</v>
      </c>
      <c r="M28" s="3" t="s">
        <v>183</v>
      </c>
      <c r="N28" s="3" t="s">
        <v>184</v>
      </c>
      <c r="O28" s="3" t="s">
        <v>35</v>
      </c>
      <c r="P28" s="3" t="s">
        <v>36</v>
      </c>
      <c r="Q28" s="3"/>
      <c r="R28" s="3"/>
      <c r="S28" s="3">
        <v>62</v>
      </c>
      <c r="T28" s="5">
        <v>145.85</v>
      </c>
      <c r="U28" s="5">
        <v>9042.7000000000007</v>
      </c>
      <c r="V28" s="5">
        <v>350</v>
      </c>
      <c r="W28" s="5">
        <v>21700</v>
      </c>
    </row>
    <row r="29" spans="2:23" ht="90" customHeight="1" x14ac:dyDescent="0.25">
      <c r="B29" s="3" t="s">
        <v>23</v>
      </c>
      <c r="C29" s="3" t="s">
        <v>24</v>
      </c>
      <c r="D29" s="3" t="s">
        <v>25</v>
      </c>
      <c r="E29" s="3" t="s">
        <v>158</v>
      </c>
      <c r="F29" s="4">
        <v>776</v>
      </c>
      <c r="G29" s="3" t="s">
        <v>27</v>
      </c>
      <c r="H29" s="3" t="s">
        <v>28</v>
      </c>
      <c r="I29" s="3" t="s">
        <v>185</v>
      </c>
      <c r="J29" s="3" t="s">
        <v>186</v>
      </c>
      <c r="K29" s="3" t="s">
        <v>187</v>
      </c>
      <c r="L29" s="3" t="s">
        <v>188</v>
      </c>
      <c r="M29" s="3" t="s">
        <v>173</v>
      </c>
      <c r="N29" s="3" t="s">
        <v>184</v>
      </c>
      <c r="O29" s="3" t="s">
        <v>79</v>
      </c>
      <c r="P29" s="3" t="s">
        <v>36</v>
      </c>
      <c r="Q29" s="3"/>
      <c r="R29" s="3"/>
      <c r="S29" s="3">
        <v>267</v>
      </c>
      <c r="T29" s="5">
        <v>145.85</v>
      </c>
      <c r="U29" s="5">
        <v>38941.949999999997</v>
      </c>
      <c r="V29" s="5">
        <v>350</v>
      </c>
      <c r="W29" s="5">
        <v>93450</v>
      </c>
    </row>
    <row r="30" spans="2:23" ht="90" customHeight="1" x14ac:dyDescent="0.25">
      <c r="B30" s="3" t="s">
        <v>23</v>
      </c>
      <c r="C30" s="3" t="s">
        <v>24</v>
      </c>
      <c r="D30" s="3" t="s">
        <v>25</v>
      </c>
      <c r="E30" s="3" t="s">
        <v>158</v>
      </c>
      <c r="F30" s="4">
        <v>1192</v>
      </c>
      <c r="G30" s="3" t="s">
        <v>27</v>
      </c>
      <c r="H30" s="3" t="s">
        <v>28</v>
      </c>
      <c r="I30" s="3" t="s">
        <v>189</v>
      </c>
      <c r="J30" s="3" t="s">
        <v>190</v>
      </c>
      <c r="K30" s="3" t="s">
        <v>191</v>
      </c>
      <c r="L30" s="3" t="s">
        <v>192</v>
      </c>
      <c r="M30" s="3" t="s">
        <v>193</v>
      </c>
      <c r="N30" s="3" t="s">
        <v>184</v>
      </c>
      <c r="O30" s="3" t="s">
        <v>79</v>
      </c>
      <c r="P30" s="3" t="s">
        <v>36</v>
      </c>
      <c r="Q30" s="3"/>
      <c r="R30" s="3"/>
      <c r="S30" s="3">
        <v>314</v>
      </c>
      <c r="T30" s="5">
        <v>145.85</v>
      </c>
      <c r="U30" s="5">
        <v>45796.9</v>
      </c>
      <c r="V30" s="5">
        <v>350</v>
      </c>
      <c r="W30" s="5">
        <v>109900</v>
      </c>
    </row>
    <row r="31" spans="2:23" ht="90" customHeight="1" x14ac:dyDescent="0.25">
      <c r="B31" s="3" t="s">
        <v>23</v>
      </c>
      <c r="C31" s="3" t="s">
        <v>24</v>
      </c>
      <c r="D31" s="3" t="s">
        <v>25</v>
      </c>
      <c r="E31" s="3" t="s">
        <v>158</v>
      </c>
      <c r="F31" s="4">
        <v>1228</v>
      </c>
      <c r="G31" s="3" t="s">
        <v>27</v>
      </c>
      <c r="H31" s="3" t="s">
        <v>54</v>
      </c>
      <c r="I31" s="3" t="s">
        <v>194</v>
      </c>
      <c r="J31" s="3" t="s">
        <v>195</v>
      </c>
      <c r="K31" s="3" t="s">
        <v>196</v>
      </c>
      <c r="L31" s="3" t="s">
        <v>197</v>
      </c>
      <c r="M31" s="3" t="s">
        <v>198</v>
      </c>
      <c r="N31" s="3" t="s">
        <v>42</v>
      </c>
      <c r="O31" s="3" t="s">
        <v>199</v>
      </c>
      <c r="P31" s="3" t="s">
        <v>36</v>
      </c>
      <c r="Q31" s="3"/>
      <c r="R31" s="3"/>
      <c r="S31" s="3">
        <v>29</v>
      </c>
      <c r="T31" s="5">
        <v>78.75</v>
      </c>
      <c r="U31" s="5">
        <v>2283.75</v>
      </c>
      <c r="V31" s="5">
        <v>189</v>
      </c>
      <c r="W31" s="5">
        <v>5481</v>
      </c>
    </row>
    <row r="32" spans="2:23" ht="90" customHeight="1" x14ac:dyDescent="0.25">
      <c r="B32" s="3" t="s">
        <v>23</v>
      </c>
      <c r="C32" s="3" t="s">
        <v>24</v>
      </c>
      <c r="D32" s="3" t="s">
        <v>25</v>
      </c>
      <c r="E32" s="3" t="s">
        <v>158</v>
      </c>
      <c r="F32" s="4">
        <v>1215</v>
      </c>
      <c r="G32" s="3" t="s">
        <v>27</v>
      </c>
      <c r="H32" s="3" t="s">
        <v>54</v>
      </c>
      <c r="I32" s="3" t="s">
        <v>200</v>
      </c>
      <c r="J32" s="3" t="s">
        <v>201</v>
      </c>
      <c r="K32" s="3" t="s">
        <v>202</v>
      </c>
      <c r="L32" s="3" t="s">
        <v>203</v>
      </c>
      <c r="M32" s="3" t="s">
        <v>204</v>
      </c>
      <c r="N32" s="3" t="s">
        <v>34</v>
      </c>
      <c r="O32" s="3" t="s">
        <v>35</v>
      </c>
      <c r="P32" s="3" t="s">
        <v>36</v>
      </c>
      <c r="Q32" s="3"/>
      <c r="R32" s="3"/>
      <c r="S32" s="3">
        <v>1</v>
      </c>
      <c r="T32" s="5">
        <v>164.6</v>
      </c>
      <c r="U32" s="5">
        <v>164.6</v>
      </c>
      <c r="V32" s="5">
        <v>395</v>
      </c>
      <c r="W32" s="5">
        <v>395</v>
      </c>
    </row>
    <row r="33" spans="2:23" ht="90" customHeight="1" x14ac:dyDescent="0.25">
      <c r="B33" s="3" t="s">
        <v>23</v>
      </c>
      <c r="C33" s="3" t="s">
        <v>24</v>
      </c>
      <c r="D33" s="3" t="s">
        <v>25</v>
      </c>
      <c r="E33" s="3" t="s">
        <v>158</v>
      </c>
      <c r="F33" s="4">
        <v>1205</v>
      </c>
      <c r="G33" s="3" t="s">
        <v>27</v>
      </c>
      <c r="H33" s="3" t="s">
        <v>28</v>
      </c>
      <c r="I33" s="3" t="s">
        <v>205</v>
      </c>
      <c r="J33" s="3" t="s">
        <v>206</v>
      </c>
      <c r="K33" s="3" t="s">
        <v>207</v>
      </c>
      <c r="L33" s="3" t="s">
        <v>208</v>
      </c>
      <c r="M33" s="3" t="s">
        <v>209</v>
      </c>
      <c r="N33" s="3" t="s">
        <v>34</v>
      </c>
      <c r="O33" s="3" t="s">
        <v>88</v>
      </c>
      <c r="P33" s="3" t="s">
        <v>50</v>
      </c>
      <c r="Q33" s="3" t="s">
        <v>51</v>
      </c>
      <c r="R33" s="3" t="s">
        <v>50</v>
      </c>
      <c r="S33" s="3">
        <v>5</v>
      </c>
      <c r="T33" s="5">
        <v>145.85</v>
      </c>
      <c r="U33" s="5">
        <v>729.25</v>
      </c>
      <c r="V33" s="5">
        <v>350</v>
      </c>
      <c r="W33" s="5">
        <v>1750</v>
      </c>
    </row>
    <row r="34" spans="2:23" ht="90" customHeight="1" x14ac:dyDescent="0.25">
      <c r="B34" s="3" t="s">
        <v>23</v>
      </c>
      <c r="C34" s="3" t="s">
        <v>24</v>
      </c>
      <c r="D34" s="3" t="s">
        <v>25</v>
      </c>
      <c r="E34" s="3" t="s">
        <v>158</v>
      </c>
      <c r="F34" s="4">
        <v>1205</v>
      </c>
      <c r="G34" s="3" t="s">
        <v>27</v>
      </c>
      <c r="H34" s="3" t="s">
        <v>28</v>
      </c>
      <c r="I34" s="3" t="s">
        <v>210</v>
      </c>
      <c r="J34" s="3" t="s">
        <v>211</v>
      </c>
      <c r="K34" s="3" t="s">
        <v>212</v>
      </c>
      <c r="L34" s="3" t="s">
        <v>213</v>
      </c>
      <c r="M34" s="3" t="s">
        <v>204</v>
      </c>
      <c r="N34" s="3" t="s">
        <v>34</v>
      </c>
      <c r="O34" s="3" t="s">
        <v>88</v>
      </c>
      <c r="P34" s="3" t="s">
        <v>50</v>
      </c>
      <c r="Q34" s="3" t="s">
        <v>51</v>
      </c>
      <c r="R34" s="3" t="s">
        <v>50</v>
      </c>
      <c r="S34" s="3">
        <v>14</v>
      </c>
      <c r="T34" s="5">
        <v>145.85</v>
      </c>
      <c r="U34" s="5">
        <v>2041.9</v>
      </c>
      <c r="V34" s="5">
        <v>350</v>
      </c>
      <c r="W34" s="5">
        <v>4900</v>
      </c>
    </row>
    <row r="35" spans="2:23" ht="90" customHeight="1" x14ac:dyDescent="0.25">
      <c r="B35" s="3" t="s">
        <v>23</v>
      </c>
      <c r="C35" s="3" t="s">
        <v>24</v>
      </c>
      <c r="D35" s="3" t="s">
        <v>25</v>
      </c>
      <c r="E35" s="3" t="s">
        <v>158</v>
      </c>
      <c r="F35" s="4">
        <v>1216</v>
      </c>
      <c r="G35" s="3" t="s">
        <v>27</v>
      </c>
      <c r="H35" s="3" t="s">
        <v>54</v>
      </c>
      <c r="I35" s="3" t="s">
        <v>214</v>
      </c>
      <c r="J35" s="3" t="s">
        <v>215</v>
      </c>
      <c r="K35" s="3" t="s">
        <v>216</v>
      </c>
      <c r="L35" s="3" t="s">
        <v>217</v>
      </c>
      <c r="M35" s="3" t="s">
        <v>218</v>
      </c>
      <c r="N35" s="3" t="s">
        <v>184</v>
      </c>
      <c r="O35" s="3" t="s">
        <v>35</v>
      </c>
      <c r="P35" s="3" t="s">
        <v>36</v>
      </c>
      <c r="Q35" s="3"/>
      <c r="R35" s="3"/>
      <c r="S35" s="3">
        <v>88</v>
      </c>
      <c r="T35" s="5">
        <v>145.85</v>
      </c>
      <c r="U35" s="5">
        <v>12834.8</v>
      </c>
      <c r="V35" s="5">
        <v>350</v>
      </c>
      <c r="W35" s="5">
        <v>30800</v>
      </c>
    </row>
    <row r="36" spans="2:23" ht="90" customHeight="1" x14ac:dyDescent="0.25">
      <c r="B36" s="3" t="s">
        <v>23</v>
      </c>
      <c r="C36" s="3" t="s">
        <v>24</v>
      </c>
      <c r="D36" s="3" t="s">
        <v>25</v>
      </c>
      <c r="E36" s="3" t="s">
        <v>158</v>
      </c>
      <c r="F36" s="4">
        <v>842</v>
      </c>
      <c r="G36" s="3" t="s">
        <v>27</v>
      </c>
      <c r="H36" s="3" t="s">
        <v>28</v>
      </c>
      <c r="I36" s="3" t="s">
        <v>219</v>
      </c>
      <c r="J36" s="3" t="s">
        <v>220</v>
      </c>
      <c r="K36" s="3" t="s">
        <v>221</v>
      </c>
      <c r="L36" s="3" t="s">
        <v>222</v>
      </c>
      <c r="M36" s="3" t="s">
        <v>223</v>
      </c>
      <c r="N36" s="3" t="s">
        <v>42</v>
      </c>
      <c r="O36" s="3" t="s">
        <v>88</v>
      </c>
      <c r="P36" s="3" t="s">
        <v>50</v>
      </c>
      <c r="Q36" s="3" t="s">
        <v>51</v>
      </c>
      <c r="R36" s="3" t="s">
        <v>50</v>
      </c>
      <c r="S36" s="3">
        <v>15</v>
      </c>
      <c r="T36" s="5">
        <v>93.75</v>
      </c>
      <c r="U36" s="5">
        <v>1406.25</v>
      </c>
      <c r="V36" s="5">
        <v>225</v>
      </c>
      <c r="W36" s="5">
        <v>3375</v>
      </c>
    </row>
    <row r="37" spans="2:23" ht="90" customHeight="1" x14ac:dyDescent="0.25">
      <c r="B37" s="3" t="s">
        <v>23</v>
      </c>
      <c r="C37" s="3" t="s">
        <v>24</v>
      </c>
      <c r="D37" s="3" t="s">
        <v>25</v>
      </c>
      <c r="E37" s="3" t="s">
        <v>158</v>
      </c>
      <c r="F37" s="4">
        <v>842</v>
      </c>
      <c r="G37" s="3" t="s">
        <v>27</v>
      </c>
      <c r="H37" s="3" t="s">
        <v>28</v>
      </c>
      <c r="I37" s="3" t="s">
        <v>224</v>
      </c>
      <c r="J37" s="3" t="s">
        <v>225</v>
      </c>
      <c r="K37" s="3" t="s">
        <v>226</v>
      </c>
      <c r="L37" s="3" t="s">
        <v>227</v>
      </c>
      <c r="M37" s="3" t="s">
        <v>167</v>
      </c>
      <c r="N37" s="3" t="s">
        <v>42</v>
      </c>
      <c r="O37" s="3" t="s">
        <v>88</v>
      </c>
      <c r="P37" s="3" t="s">
        <v>50</v>
      </c>
      <c r="Q37" s="3" t="s">
        <v>51</v>
      </c>
      <c r="R37" s="3" t="s">
        <v>50</v>
      </c>
      <c r="S37" s="3">
        <v>18</v>
      </c>
      <c r="T37" s="5">
        <v>93.75</v>
      </c>
      <c r="U37" s="5">
        <v>1687.5</v>
      </c>
      <c r="V37" s="5">
        <v>225</v>
      </c>
      <c r="W37" s="5">
        <v>4050</v>
      </c>
    </row>
    <row r="38" spans="2:23" ht="90" customHeight="1" x14ac:dyDescent="0.25">
      <c r="B38" s="3" t="s">
        <v>23</v>
      </c>
      <c r="C38" s="3" t="s">
        <v>24</v>
      </c>
      <c r="D38" s="3" t="s">
        <v>25</v>
      </c>
      <c r="E38" s="3" t="s">
        <v>158</v>
      </c>
      <c r="F38" s="4">
        <v>1219</v>
      </c>
      <c r="G38" s="3" t="s">
        <v>27</v>
      </c>
      <c r="H38" s="3" t="s">
        <v>54</v>
      </c>
      <c r="I38" s="3" t="s">
        <v>228</v>
      </c>
      <c r="J38" s="3" t="s">
        <v>229</v>
      </c>
      <c r="K38" s="3" t="s">
        <v>230</v>
      </c>
      <c r="L38" s="3" t="s">
        <v>231</v>
      </c>
      <c r="M38" s="3" t="s">
        <v>183</v>
      </c>
      <c r="N38" s="3" t="s">
        <v>113</v>
      </c>
      <c r="O38" s="3" t="s">
        <v>35</v>
      </c>
      <c r="P38" s="3" t="s">
        <v>36</v>
      </c>
      <c r="Q38" s="3"/>
      <c r="R38" s="3"/>
      <c r="S38" s="3">
        <v>145</v>
      </c>
      <c r="T38" s="5">
        <v>114.6</v>
      </c>
      <c r="U38" s="5">
        <v>16617</v>
      </c>
      <c r="V38" s="5">
        <v>275</v>
      </c>
      <c r="W38" s="5">
        <v>39875</v>
      </c>
    </row>
    <row r="39" spans="2:23" ht="90" customHeight="1" x14ac:dyDescent="0.25">
      <c r="B39" s="3" t="s">
        <v>23</v>
      </c>
      <c r="C39" s="3" t="s">
        <v>24</v>
      </c>
      <c r="D39" s="3" t="s">
        <v>25</v>
      </c>
      <c r="E39" s="3" t="s">
        <v>158</v>
      </c>
      <c r="F39" s="4">
        <v>1218</v>
      </c>
      <c r="G39" s="3" t="s">
        <v>27</v>
      </c>
      <c r="H39" s="3" t="s">
        <v>28</v>
      </c>
      <c r="I39" s="3" t="s">
        <v>232</v>
      </c>
      <c r="J39" s="3" t="s">
        <v>233</v>
      </c>
      <c r="K39" s="3" t="s">
        <v>234</v>
      </c>
      <c r="L39" s="3" t="s">
        <v>235</v>
      </c>
      <c r="M39" s="3" t="s">
        <v>236</v>
      </c>
      <c r="N39" s="3" t="s">
        <v>34</v>
      </c>
      <c r="O39" s="3" t="s">
        <v>35</v>
      </c>
      <c r="P39" s="3" t="s">
        <v>36</v>
      </c>
      <c r="Q39" s="3"/>
      <c r="R39" s="3"/>
      <c r="S39" s="3">
        <v>2</v>
      </c>
      <c r="T39" s="5">
        <v>122.9</v>
      </c>
      <c r="U39" s="5">
        <v>245.8</v>
      </c>
      <c r="V39" s="5">
        <v>295</v>
      </c>
      <c r="W39" s="5">
        <v>590</v>
      </c>
    </row>
    <row r="40" spans="2:23" ht="90" customHeight="1" x14ac:dyDescent="0.25">
      <c r="B40" s="3" t="s">
        <v>23</v>
      </c>
      <c r="C40" s="3" t="s">
        <v>24</v>
      </c>
      <c r="D40" s="3" t="s">
        <v>25</v>
      </c>
      <c r="E40" s="3" t="s">
        <v>158</v>
      </c>
      <c r="F40" s="4">
        <v>1110</v>
      </c>
      <c r="G40" s="3" t="s">
        <v>27</v>
      </c>
      <c r="H40" s="3" t="s">
        <v>28</v>
      </c>
      <c r="I40" s="3" t="s">
        <v>237</v>
      </c>
      <c r="J40" s="3" t="s">
        <v>238</v>
      </c>
      <c r="K40" s="3" t="s">
        <v>239</v>
      </c>
      <c r="L40" s="3" t="s">
        <v>240</v>
      </c>
      <c r="M40" s="3" t="s">
        <v>59</v>
      </c>
      <c r="N40" s="3" t="s">
        <v>184</v>
      </c>
      <c r="O40" s="3" t="s">
        <v>241</v>
      </c>
      <c r="P40" s="3" t="s">
        <v>36</v>
      </c>
      <c r="Q40" s="3"/>
      <c r="R40" s="3"/>
      <c r="S40" s="3">
        <v>239</v>
      </c>
      <c r="T40" s="5">
        <v>187.5</v>
      </c>
      <c r="U40" s="5">
        <v>44812.5</v>
      </c>
      <c r="V40" s="5">
        <v>450</v>
      </c>
      <c r="W40" s="5">
        <v>107550</v>
      </c>
    </row>
    <row r="41" spans="2:23" ht="90" customHeight="1" x14ac:dyDescent="0.25">
      <c r="B41" s="3" t="s">
        <v>23</v>
      </c>
      <c r="C41" s="3" t="s">
        <v>24</v>
      </c>
      <c r="D41" s="3" t="s">
        <v>25</v>
      </c>
      <c r="E41" s="3" t="s">
        <v>158</v>
      </c>
      <c r="F41" s="4">
        <v>1059</v>
      </c>
      <c r="G41" s="3" t="s">
        <v>27</v>
      </c>
      <c r="H41" s="3" t="s">
        <v>28</v>
      </c>
      <c r="I41" s="3" t="s">
        <v>242</v>
      </c>
      <c r="J41" s="3" t="s">
        <v>243</v>
      </c>
      <c r="K41" s="3" t="s">
        <v>244</v>
      </c>
      <c r="L41" s="3" t="s">
        <v>245</v>
      </c>
      <c r="M41" s="3" t="s">
        <v>41</v>
      </c>
      <c r="N41" s="3" t="s">
        <v>133</v>
      </c>
      <c r="O41" s="3" t="s">
        <v>68</v>
      </c>
      <c r="P41" s="3" t="s">
        <v>50</v>
      </c>
      <c r="Q41" s="3" t="s">
        <v>51</v>
      </c>
      <c r="R41" s="3" t="s">
        <v>50</v>
      </c>
      <c r="S41" s="3">
        <v>227</v>
      </c>
      <c r="T41" s="5">
        <v>197.9</v>
      </c>
      <c r="U41" s="5">
        <v>44923.3</v>
      </c>
      <c r="V41" s="5">
        <v>475</v>
      </c>
      <c r="W41" s="5">
        <v>107825</v>
      </c>
    </row>
    <row r="42" spans="2:23" ht="90" customHeight="1" x14ac:dyDescent="0.25">
      <c r="B42" s="3" t="s">
        <v>23</v>
      </c>
      <c r="C42" s="3" t="s">
        <v>24</v>
      </c>
      <c r="D42" s="3" t="s">
        <v>25</v>
      </c>
      <c r="E42" s="3" t="s">
        <v>158</v>
      </c>
      <c r="F42" s="4">
        <v>1470</v>
      </c>
      <c r="G42" s="3" t="s">
        <v>27</v>
      </c>
      <c r="H42" s="3" t="s">
        <v>28</v>
      </c>
      <c r="I42" s="3" t="s">
        <v>246</v>
      </c>
      <c r="J42" s="3" t="s">
        <v>247</v>
      </c>
      <c r="K42" s="3" t="s">
        <v>248</v>
      </c>
      <c r="L42" s="3" t="s">
        <v>249</v>
      </c>
      <c r="M42" s="3" t="s">
        <v>250</v>
      </c>
      <c r="N42" s="3" t="s">
        <v>133</v>
      </c>
      <c r="O42" s="3" t="s">
        <v>251</v>
      </c>
      <c r="P42" s="3" t="s">
        <v>50</v>
      </c>
      <c r="Q42" s="3" t="s">
        <v>51</v>
      </c>
      <c r="R42" s="3" t="s">
        <v>50</v>
      </c>
      <c r="S42" s="3">
        <v>4</v>
      </c>
      <c r="T42" s="5">
        <v>114.6</v>
      </c>
      <c r="U42" s="5">
        <v>458.4</v>
      </c>
      <c r="V42" s="5">
        <v>275</v>
      </c>
      <c r="W42" s="5">
        <v>1100</v>
      </c>
    </row>
    <row r="43" spans="2:23" ht="90" customHeight="1" x14ac:dyDescent="0.25">
      <c r="B43" s="3" t="s">
        <v>23</v>
      </c>
      <c r="C43" s="3" t="s">
        <v>24</v>
      </c>
      <c r="D43" s="3" t="s">
        <v>25</v>
      </c>
      <c r="E43" s="3" t="s">
        <v>158</v>
      </c>
      <c r="F43" s="4">
        <v>1215</v>
      </c>
      <c r="G43" s="3" t="s">
        <v>27</v>
      </c>
      <c r="H43" s="3" t="s">
        <v>28</v>
      </c>
      <c r="I43" s="3" t="s">
        <v>252</v>
      </c>
      <c r="J43" s="3" t="s">
        <v>253</v>
      </c>
      <c r="K43" s="3" t="s">
        <v>254</v>
      </c>
      <c r="L43" s="3" t="s">
        <v>255</v>
      </c>
      <c r="M43" s="3" t="s">
        <v>236</v>
      </c>
      <c r="N43" s="3" t="s">
        <v>113</v>
      </c>
      <c r="O43" s="3" t="s">
        <v>35</v>
      </c>
      <c r="P43" s="3" t="s">
        <v>36</v>
      </c>
      <c r="Q43" s="3"/>
      <c r="R43" s="3"/>
      <c r="S43" s="3">
        <v>141</v>
      </c>
      <c r="T43" s="5">
        <v>164.6</v>
      </c>
      <c r="U43" s="5">
        <v>23208.6</v>
      </c>
      <c r="V43" s="5">
        <v>395</v>
      </c>
      <c r="W43" s="5">
        <v>55695</v>
      </c>
    </row>
    <row r="44" spans="2:23" ht="90" customHeight="1" x14ac:dyDescent="0.25">
      <c r="B44" s="3" t="s">
        <v>23</v>
      </c>
      <c r="C44" s="3" t="s">
        <v>24</v>
      </c>
      <c r="D44" s="3" t="s">
        <v>25</v>
      </c>
      <c r="E44" s="3" t="s">
        <v>158</v>
      </c>
      <c r="F44" s="4">
        <v>1118</v>
      </c>
      <c r="G44" s="3" t="s">
        <v>27</v>
      </c>
      <c r="H44" s="3" t="s">
        <v>28</v>
      </c>
      <c r="I44" s="3" t="s">
        <v>256</v>
      </c>
      <c r="J44" s="3" t="s">
        <v>257</v>
      </c>
      <c r="K44" s="3" t="s">
        <v>258</v>
      </c>
      <c r="L44" s="3" t="s">
        <v>259</v>
      </c>
      <c r="M44" s="3" t="s">
        <v>260</v>
      </c>
      <c r="N44" s="3" t="s">
        <v>127</v>
      </c>
      <c r="O44" s="3" t="s">
        <v>261</v>
      </c>
      <c r="P44" s="3" t="s">
        <v>50</v>
      </c>
      <c r="Q44" s="3" t="s">
        <v>51</v>
      </c>
      <c r="R44" s="3" t="s">
        <v>50</v>
      </c>
      <c r="S44" s="3">
        <v>555</v>
      </c>
      <c r="T44" s="5">
        <v>187.5</v>
      </c>
      <c r="U44" s="5">
        <v>104062.5</v>
      </c>
      <c r="V44" s="5">
        <v>449.99900000000002</v>
      </c>
      <c r="W44" s="5">
        <v>249749.45</v>
      </c>
    </row>
    <row r="45" spans="2:23" ht="90" customHeight="1" x14ac:dyDescent="0.25">
      <c r="B45" s="3" t="s">
        <v>23</v>
      </c>
      <c r="C45" s="3" t="s">
        <v>24</v>
      </c>
      <c r="D45" s="3" t="s">
        <v>25</v>
      </c>
      <c r="E45" s="3" t="s">
        <v>158</v>
      </c>
      <c r="F45" s="4">
        <v>1037</v>
      </c>
      <c r="G45" s="3" t="s">
        <v>27</v>
      </c>
      <c r="H45" s="3" t="s">
        <v>28</v>
      </c>
      <c r="I45" s="3" t="s">
        <v>262</v>
      </c>
      <c r="J45" s="3" t="s">
        <v>263</v>
      </c>
      <c r="K45" s="3" t="s">
        <v>264</v>
      </c>
      <c r="L45" s="3" t="s">
        <v>265</v>
      </c>
      <c r="M45" s="3" t="s">
        <v>93</v>
      </c>
      <c r="N45" s="3" t="s">
        <v>34</v>
      </c>
      <c r="O45" s="3" t="s">
        <v>79</v>
      </c>
      <c r="P45" s="3" t="s">
        <v>50</v>
      </c>
      <c r="Q45" s="3" t="s">
        <v>51</v>
      </c>
      <c r="R45" s="3" t="s">
        <v>50</v>
      </c>
      <c r="S45" s="3">
        <v>437</v>
      </c>
      <c r="T45" s="5">
        <v>187.5</v>
      </c>
      <c r="U45" s="5">
        <v>81937.5</v>
      </c>
      <c r="V45" s="5">
        <v>449.99900000000002</v>
      </c>
      <c r="W45" s="5">
        <v>196649.56</v>
      </c>
    </row>
    <row r="46" spans="2:23" ht="90" customHeight="1" x14ac:dyDescent="0.25">
      <c r="B46" s="3" t="s">
        <v>23</v>
      </c>
      <c r="C46" s="3" t="s">
        <v>24</v>
      </c>
      <c r="D46" s="3" t="s">
        <v>25</v>
      </c>
      <c r="E46" s="3" t="s">
        <v>158</v>
      </c>
      <c r="F46" s="4">
        <v>1037</v>
      </c>
      <c r="G46" s="3" t="s">
        <v>27</v>
      </c>
      <c r="H46" s="3" t="s">
        <v>28</v>
      </c>
      <c r="I46" s="3" t="s">
        <v>266</v>
      </c>
      <c r="J46" s="3" t="s">
        <v>267</v>
      </c>
      <c r="K46" s="3" t="s">
        <v>268</v>
      </c>
      <c r="L46" s="3" t="s">
        <v>269</v>
      </c>
      <c r="M46" s="3" t="s">
        <v>84</v>
      </c>
      <c r="N46" s="3" t="s">
        <v>113</v>
      </c>
      <c r="O46" s="3" t="s">
        <v>88</v>
      </c>
      <c r="P46" s="3" t="s">
        <v>50</v>
      </c>
      <c r="Q46" s="3" t="s">
        <v>51</v>
      </c>
      <c r="R46" s="3" t="s">
        <v>50</v>
      </c>
      <c r="S46" s="3">
        <v>185</v>
      </c>
      <c r="T46" s="5">
        <v>187.5</v>
      </c>
      <c r="U46" s="5">
        <v>34687.5</v>
      </c>
      <c r="V46" s="5">
        <v>449.99900000000002</v>
      </c>
      <c r="W46" s="5">
        <v>83249.820000000007</v>
      </c>
    </row>
    <row r="47" spans="2:23" ht="90" customHeight="1" x14ac:dyDescent="0.25">
      <c r="B47" s="3" t="s">
        <v>23</v>
      </c>
      <c r="C47" s="3" t="s">
        <v>24</v>
      </c>
      <c r="D47" s="3" t="s">
        <v>25</v>
      </c>
      <c r="E47" s="3" t="s">
        <v>158</v>
      </c>
      <c r="F47" s="4">
        <v>1037</v>
      </c>
      <c r="G47" s="3" t="s">
        <v>27</v>
      </c>
      <c r="H47" s="3" t="s">
        <v>28</v>
      </c>
      <c r="I47" s="3" t="s">
        <v>270</v>
      </c>
      <c r="J47" s="3" t="s">
        <v>271</v>
      </c>
      <c r="K47" s="3" t="s">
        <v>272</v>
      </c>
      <c r="L47" s="3" t="s">
        <v>273</v>
      </c>
      <c r="M47" s="3" t="s">
        <v>107</v>
      </c>
      <c r="N47" s="3" t="s">
        <v>133</v>
      </c>
      <c r="O47" s="3" t="s">
        <v>274</v>
      </c>
      <c r="P47" s="3" t="s">
        <v>50</v>
      </c>
      <c r="Q47" s="3" t="s">
        <v>51</v>
      </c>
      <c r="R47" s="3" t="s">
        <v>50</v>
      </c>
      <c r="S47" s="3">
        <v>3</v>
      </c>
      <c r="T47" s="5">
        <v>122.9</v>
      </c>
      <c r="U47" s="5">
        <v>368.7</v>
      </c>
      <c r="V47" s="5">
        <v>295</v>
      </c>
      <c r="W47" s="5">
        <v>885</v>
      </c>
    </row>
    <row r="48" spans="2:23" ht="90" customHeight="1" x14ac:dyDescent="0.25">
      <c r="B48" s="3" t="s">
        <v>23</v>
      </c>
      <c r="C48" s="3" t="s">
        <v>24</v>
      </c>
      <c r="D48" s="3" t="s">
        <v>25</v>
      </c>
      <c r="E48" s="3" t="s">
        <v>158</v>
      </c>
      <c r="F48" s="4">
        <v>1233</v>
      </c>
      <c r="G48" s="3" t="s">
        <v>27</v>
      </c>
      <c r="H48" s="3" t="s">
        <v>28</v>
      </c>
      <c r="I48" s="3" t="s">
        <v>275</v>
      </c>
      <c r="J48" s="3" t="s">
        <v>276</v>
      </c>
      <c r="K48" s="3" t="s">
        <v>277</v>
      </c>
      <c r="L48" s="3" t="s">
        <v>278</v>
      </c>
      <c r="M48" s="3" t="s">
        <v>41</v>
      </c>
      <c r="N48" s="3" t="s">
        <v>34</v>
      </c>
      <c r="O48" s="3" t="s">
        <v>88</v>
      </c>
      <c r="P48" s="3" t="s">
        <v>50</v>
      </c>
      <c r="Q48" s="3" t="s">
        <v>51</v>
      </c>
      <c r="R48" s="3" t="s">
        <v>50</v>
      </c>
      <c r="S48" s="3">
        <v>6</v>
      </c>
      <c r="T48" s="5">
        <v>135.4</v>
      </c>
      <c r="U48" s="5">
        <v>812.4</v>
      </c>
      <c r="V48" s="5">
        <v>324.99900000000002</v>
      </c>
      <c r="W48" s="5">
        <v>1949.99</v>
      </c>
    </row>
    <row r="49" spans="2:23" ht="90" customHeight="1" x14ac:dyDescent="0.25">
      <c r="B49" s="3" t="s">
        <v>23</v>
      </c>
      <c r="C49" s="3" t="s">
        <v>24</v>
      </c>
      <c r="D49" s="3" t="s">
        <v>25</v>
      </c>
      <c r="E49" s="3" t="s">
        <v>158</v>
      </c>
      <c r="F49" s="4">
        <v>1234</v>
      </c>
      <c r="G49" s="3" t="s">
        <v>27</v>
      </c>
      <c r="H49" s="3" t="s">
        <v>54</v>
      </c>
      <c r="I49" s="3" t="s">
        <v>279</v>
      </c>
      <c r="J49" s="3" t="s">
        <v>280</v>
      </c>
      <c r="K49" s="3" t="s">
        <v>281</v>
      </c>
      <c r="L49" s="3" t="s">
        <v>282</v>
      </c>
      <c r="M49" s="3" t="s">
        <v>93</v>
      </c>
      <c r="N49" s="3" t="s">
        <v>283</v>
      </c>
      <c r="O49" s="3" t="s">
        <v>284</v>
      </c>
      <c r="P49" s="3" t="s">
        <v>50</v>
      </c>
      <c r="Q49" s="3" t="s">
        <v>51</v>
      </c>
      <c r="R49" s="3" t="s">
        <v>50</v>
      </c>
      <c r="S49" s="3">
        <v>364</v>
      </c>
      <c r="T49" s="5">
        <v>164.6</v>
      </c>
      <c r="U49" s="5">
        <v>59914.400000000001</v>
      </c>
      <c r="V49" s="5">
        <v>394.99900000000002</v>
      </c>
      <c r="W49" s="5">
        <v>143779.64000000001</v>
      </c>
    </row>
    <row r="50" spans="2:23" ht="90" customHeight="1" x14ac:dyDescent="0.25">
      <c r="B50" s="3" t="s">
        <v>23</v>
      </c>
      <c r="C50" s="3" t="s">
        <v>24</v>
      </c>
      <c r="D50" s="3" t="s">
        <v>25</v>
      </c>
      <c r="E50" s="3" t="s">
        <v>158</v>
      </c>
      <c r="F50" s="4">
        <v>1234</v>
      </c>
      <c r="G50" s="3" t="s">
        <v>27</v>
      </c>
      <c r="H50" s="3" t="s">
        <v>54</v>
      </c>
      <c r="I50" s="3" t="s">
        <v>285</v>
      </c>
      <c r="J50" s="3" t="s">
        <v>286</v>
      </c>
      <c r="K50" s="3" t="s">
        <v>287</v>
      </c>
      <c r="L50" s="3" t="s">
        <v>288</v>
      </c>
      <c r="M50" s="3" t="s">
        <v>236</v>
      </c>
      <c r="N50" s="3" t="s">
        <v>283</v>
      </c>
      <c r="O50" s="3" t="s">
        <v>284</v>
      </c>
      <c r="P50" s="3" t="s">
        <v>50</v>
      </c>
      <c r="Q50" s="3" t="s">
        <v>51</v>
      </c>
      <c r="R50" s="3" t="s">
        <v>50</v>
      </c>
      <c r="S50" s="3">
        <v>77</v>
      </c>
      <c r="T50" s="5">
        <v>164.6</v>
      </c>
      <c r="U50" s="5">
        <v>12674.2</v>
      </c>
      <c r="V50" s="5">
        <v>394.99900000000002</v>
      </c>
      <c r="W50" s="5">
        <v>30414.92</v>
      </c>
    </row>
    <row r="51" spans="2:23" ht="90" customHeight="1" x14ac:dyDescent="0.25">
      <c r="B51" s="3" t="s">
        <v>23</v>
      </c>
      <c r="C51" s="3" t="s">
        <v>24</v>
      </c>
      <c r="D51" s="3" t="s">
        <v>25</v>
      </c>
      <c r="E51" s="3" t="s">
        <v>158</v>
      </c>
      <c r="F51" s="4">
        <v>1234</v>
      </c>
      <c r="G51" s="3" t="s">
        <v>27</v>
      </c>
      <c r="H51" s="3" t="s">
        <v>28</v>
      </c>
      <c r="I51" s="3" t="s">
        <v>289</v>
      </c>
      <c r="J51" s="3" t="s">
        <v>290</v>
      </c>
      <c r="K51" s="3" t="s">
        <v>291</v>
      </c>
      <c r="L51" s="3" t="s">
        <v>292</v>
      </c>
      <c r="M51" s="3" t="s">
        <v>41</v>
      </c>
      <c r="N51" s="3" t="s">
        <v>283</v>
      </c>
      <c r="O51" s="3" t="s">
        <v>284</v>
      </c>
      <c r="P51" s="3" t="s">
        <v>50</v>
      </c>
      <c r="Q51" s="3" t="s">
        <v>51</v>
      </c>
      <c r="R51" s="3" t="s">
        <v>50</v>
      </c>
      <c r="S51" s="3">
        <v>131</v>
      </c>
      <c r="T51" s="5">
        <v>164.6</v>
      </c>
      <c r="U51" s="5">
        <v>21562.6</v>
      </c>
      <c r="V51" s="5">
        <v>394.99900000000002</v>
      </c>
      <c r="W51" s="5">
        <v>51744.87</v>
      </c>
    </row>
    <row r="52" spans="2:23" ht="90" customHeight="1" x14ac:dyDescent="0.25">
      <c r="B52" s="3" t="s">
        <v>23</v>
      </c>
      <c r="C52" s="3" t="s">
        <v>24</v>
      </c>
      <c r="D52" s="3" t="s">
        <v>25</v>
      </c>
      <c r="E52" s="3" t="s">
        <v>158</v>
      </c>
      <c r="F52" s="4">
        <v>1234</v>
      </c>
      <c r="G52" s="3" t="s">
        <v>27</v>
      </c>
      <c r="H52" s="3" t="s">
        <v>54</v>
      </c>
      <c r="I52" s="3" t="s">
        <v>293</v>
      </c>
      <c r="J52" s="3" t="s">
        <v>294</v>
      </c>
      <c r="K52" s="3" t="s">
        <v>295</v>
      </c>
      <c r="L52" s="3" t="s">
        <v>296</v>
      </c>
      <c r="M52" s="3" t="s">
        <v>84</v>
      </c>
      <c r="N52" s="3" t="s">
        <v>283</v>
      </c>
      <c r="O52" s="3" t="s">
        <v>284</v>
      </c>
      <c r="P52" s="3" t="s">
        <v>50</v>
      </c>
      <c r="Q52" s="3" t="s">
        <v>51</v>
      </c>
      <c r="R52" s="3" t="s">
        <v>50</v>
      </c>
      <c r="S52" s="3">
        <v>487</v>
      </c>
      <c r="T52" s="5">
        <v>164.6</v>
      </c>
      <c r="U52" s="5">
        <v>80160.2</v>
      </c>
      <c r="V52" s="5">
        <v>394.99900000000002</v>
      </c>
      <c r="W52" s="5">
        <v>192364.51</v>
      </c>
    </row>
    <row r="53" spans="2:23" ht="90" customHeight="1" x14ac:dyDescent="0.25">
      <c r="B53" s="3" t="s">
        <v>23</v>
      </c>
      <c r="C53" s="3" t="s">
        <v>24</v>
      </c>
      <c r="D53" s="3" t="s">
        <v>25</v>
      </c>
      <c r="E53" s="3" t="s">
        <v>158</v>
      </c>
      <c r="F53" s="4">
        <v>1240</v>
      </c>
      <c r="G53" s="3" t="s">
        <v>27</v>
      </c>
      <c r="H53" s="3" t="s">
        <v>28</v>
      </c>
      <c r="I53" s="3" t="s">
        <v>297</v>
      </c>
      <c r="J53" s="3" t="s">
        <v>298</v>
      </c>
      <c r="K53" s="3" t="s">
        <v>299</v>
      </c>
      <c r="L53" s="3" t="s">
        <v>300</v>
      </c>
      <c r="M53" s="3" t="s">
        <v>48</v>
      </c>
      <c r="N53" s="3" t="s">
        <v>133</v>
      </c>
      <c r="O53" s="3" t="s">
        <v>301</v>
      </c>
      <c r="P53" s="3" t="s">
        <v>50</v>
      </c>
      <c r="Q53" s="3" t="s">
        <v>51</v>
      </c>
      <c r="R53" s="3" t="s">
        <v>50</v>
      </c>
      <c r="S53" s="3">
        <v>5</v>
      </c>
      <c r="T53" s="5">
        <v>122.9</v>
      </c>
      <c r="U53" s="5">
        <v>614.5</v>
      </c>
      <c r="V53" s="5">
        <v>295</v>
      </c>
      <c r="W53" s="5">
        <v>1475</v>
      </c>
    </row>
    <row r="54" spans="2:23" ht="90" customHeight="1" x14ac:dyDescent="0.25">
      <c r="B54" s="3" t="s">
        <v>23</v>
      </c>
      <c r="C54" s="3" t="s">
        <v>24</v>
      </c>
      <c r="D54" s="3" t="s">
        <v>25</v>
      </c>
      <c r="E54" s="3" t="s">
        <v>158</v>
      </c>
      <c r="F54" s="4">
        <v>1233</v>
      </c>
      <c r="G54" s="3" t="s">
        <v>27</v>
      </c>
      <c r="H54" s="3" t="s">
        <v>54</v>
      </c>
      <c r="I54" s="3" t="s">
        <v>302</v>
      </c>
      <c r="J54" s="3" t="s">
        <v>303</v>
      </c>
      <c r="K54" s="3" t="s">
        <v>304</v>
      </c>
      <c r="L54" s="3" t="s">
        <v>305</v>
      </c>
      <c r="M54" s="3" t="s">
        <v>306</v>
      </c>
      <c r="N54" s="3" t="s">
        <v>34</v>
      </c>
      <c r="O54" s="3" t="s">
        <v>88</v>
      </c>
      <c r="P54" s="3" t="s">
        <v>50</v>
      </c>
      <c r="Q54" s="3" t="s">
        <v>51</v>
      </c>
      <c r="R54" s="3" t="s">
        <v>50</v>
      </c>
      <c r="S54" s="3">
        <v>100</v>
      </c>
      <c r="T54" s="5">
        <v>135.4</v>
      </c>
      <c r="U54" s="5">
        <v>13540</v>
      </c>
      <c r="V54" s="5">
        <v>324.99900000000002</v>
      </c>
      <c r="W54" s="5">
        <v>32499.9</v>
      </c>
    </row>
    <row r="55" spans="2:23" ht="90" customHeight="1" x14ac:dyDescent="0.25">
      <c r="B55" s="3" t="s">
        <v>23</v>
      </c>
      <c r="C55" s="3" t="s">
        <v>24</v>
      </c>
      <c r="D55" s="3" t="s">
        <v>25</v>
      </c>
      <c r="E55" s="3" t="s">
        <v>158</v>
      </c>
      <c r="F55" s="4">
        <v>1205</v>
      </c>
      <c r="G55" s="3" t="s">
        <v>27</v>
      </c>
      <c r="H55" s="3" t="s">
        <v>54</v>
      </c>
      <c r="I55" s="3" t="s">
        <v>307</v>
      </c>
      <c r="J55" s="3" t="s">
        <v>308</v>
      </c>
      <c r="K55" s="3" t="s">
        <v>309</v>
      </c>
      <c r="L55" s="3" t="s">
        <v>310</v>
      </c>
      <c r="M55" s="3" t="s">
        <v>311</v>
      </c>
      <c r="N55" s="3" t="s">
        <v>34</v>
      </c>
      <c r="O55" s="3" t="s">
        <v>35</v>
      </c>
      <c r="P55" s="3" t="s">
        <v>36</v>
      </c>
      <c r="Q55" s="3"/>
      <c r="R55" s="3"/>
      <c r="S55" s="3">
        <v>442</v>
      </c>
      <c r="T55" s="5">
        <v>135.4</v>
      </c>
      <c r="U55" s="5">
        <v>59846.8</v>
      </c>
      <c r="V55" s="5">
        <v>325</v>
      </c>
      <c r="W55" s="5">
        <v>143650</v>
      </c>
    </row>
    <row r="56" spans="2:23" ht="90" customHeight="1" x14ac:dyDescent="0.25">
      <c r="B56" s="3" t="s">
        <v>23</v>
      </c>
      <c r="C56" s="3" t="s">
        <v>24</v>
      </c>
      <c r="D56" s="3" t="s">
        <v>25</v>
      </c>
      <c r="E56" s="3" t="s">
        <v>158</v>
      </c>
      <c r="F56" s="4">
        <v>1234</v>
      </c>
      <c r="G56" s="3" t="s">
        <v>27</v>
      </c>
      <c r="H56" s="3" t="s">
        <v>54</v>
      </c>
      <c r="I56" s="3" t="s">
        <v>312</v>
      </c>
      <c r="J56" s="3" t="s">
        <v>313</v>
      </c>
      <c r="K56" s="3" t="s">
        <v>314</v>
      </c>
      <c r="L56" s="3" t="s">
        <v>315</v>
      </c>
      <c r="M56" s="3" t="s">
        <v>167</v>
      </c>
      <c r="N56" s="3" t="s">
        <v>283</v>
      </c>
      <c r="O56" s="3" t="s">
        <v>316</v>
      </c>
      <c r="P56" s="3" t="s">
        <v>50</v>
      </c>
      <c r="Q56" s="3" t="s">
        <v>51</v>
      </c>
      <c r="R56" s="3" t="s">
        <v>50</v>
      </c>
      <c r="S56" s="3">
        <v>705</v>
      </c>
      <c r="T56" s="5">
        <v>164.6</v>
      </c>
      <c r="U56" s="5">
        <v>116043</v>
      </c>
      <c r="V56" s="5">
        <v>394.99900000000002</v>
      </c>
      <c r="W56" s="5">
        <v>278474.3</v>
      </c>
    </row>
    <row r="57" spans="2:23" ht="90" customHeight="1" x14ac:dyDescent="0.25">
      <c r="B57" s="3" t="s">
        <v>23</v>
      </c>
      <c r="C57" s="3" t="s">
        <v>24</v>
      </c>
      <c r="D57" s="3" t="s">
        <v>25</v>
      </c>
      <c r="E57" s="3" t="s">
        <v>158</v>
      </c>
      <c r="F57" s="4">
        <v>1110</v>
      </c>
      <c r="G57" s="3" t="s">
        <v>27</v>
      </c>
      <c r="H57" s="3" t="s">
        <v>54</v>
      </c>
      <c r="I57" s="3" t="s">
        <v>317</v>
      </c>
      <c r="J57" s="3" t="s">
        <v>318</v>
      </c>
      <c r="K57" s="3" t="s">
        <v>319</v>
      </c>
      <c r="L57" s="3" t="s">
        <v>320</v>
      </c>
      <c r="M57" s="3" t="s">
        <v>321</v>
      </c>
      <c r="N57" s="3" t="s">
        <v>34</v>
      </c>
      <c r="O57" s="3" t="s">
        <v>35</v>
      </c>
      <c r="P57" s="3" t="s">
        <v>36</v>
      </c>
      <c r="Q57" s="3"/>
      <c r="R57" s="3"/>
      <c r="S57" s="3">
        <v>35</v>
      </c>
      <c r="T57" s="5">
        <v>187.5</v>
      </c>
      <c r="U57" s="5">
        <v>6562.5</v>
      </c>
      <c r="V57" s="5">
        <v>450</v>
      </c>
      <c r="W57" s="5">
        <v>15750</v>
      </c>
    </row>
    <row r="58" spans="2:23" ht="90" customHeight="1" x14ac:dyDescent="0.25">
      <c r="B58" s="3" t="s">
        <v>23</v>
      </c>
      <c r="C58" s="3" t="s">
        <v>24</v>
      </c>
      <c r="D58" s="3" t="s">
        <v>25</v>
      </c>
      <c r="E58" s="3" t="s">
        <v>158</v>
      </c>
      <c r="F58" s="4">
        <v>1269</v>
      </c>
      <c r="G58" s="3" t="s">
        <v>27</v>
      </c>
      <c r="H58" s="3" t="s">
        <v>54</v>
      </c>
      <c r="I58" s="3" t="s">
        <v>322</v>
      </c>
      <c r="J58" s="3" t="s">
        <v>323</v>
      </c>
      <c r="K58" s="3" t="s">
        <v>324</v>
      </c>
      <c r="L58" s="3" t="s">
        <v>325</v>
      </c>
      <c r="M58" s="3" t="s">
        <v>84</v>
      </c>
      <c r="N58" s="3" t="s">
        <v>42</v>
      </c>
      <c r="O58" s="3" t="s">
        <v>88</v>
      </c>
      <c r="P58" s="3" t="s">
        <v>50</v>
      </c>
      <c r="Q58" s="3" t="s">
        <v>51</v>
      </c>
      <c r="R58" s="3" t="s">
        <v>50</v>
      </c>
      <c r="S58" s="3">
        <v>1</v>
      </c>
      <c r="T58" s="5">
        <v>145.85</v>
      </c>
      <c r="U58" s="5">
        <v>145.85</v>
      </c>
      <c r="V58" s="5">
        <v>350</v>
      </c>
      <c r="W58" s="5">
        <v>350</v>
      </c>
    </row>
    <row r="59" spans="2:23" ht="90" customHeight="1" x14ac:dyDescent="0.25">
      <c r="B59" s="3" t="s">
        <v>23</v>
      </c>
      <c r="C59" s="3" t="s">
        <v>24</v>
      </c>
      <c r="D59" s="3" t="s">
        <v>25</v>
      </c>
      <c r="E59" s="3" t="s">
        <v>158</v>
      </c>
      <c r="F59" s="4">
        <v>1274</v>
      </c>
      <c r="G59" s="3" t="s">
        <v>27</v>
      </c>
      <c r="H59" s="3" t="s">
        <v>54</v>
      </c>
      <c r="I59" s="3" t="s">
        <v>326</v>
      </c>
      <c r="J59" s="3" t="s">
        <v>327</v>
      </c>
      <c r="K59" s="3" t="s">
        <v>328</v>
      </c>
      <c r="L59" s="3" t="s">
        <v>329</v>
      </c>
      <c r="M59" s="3" t="s">
        <v>250</v>
      </c>
      <c r="N59" s="3" t="s">
        <v>34</v>
      </c>
      <c r="O59" s="3" t="s">
        <v>68</v>
      </c>
      <c r="P59" s="3" t="s">
        <v>50</v>
      </c>
      <c r="Q59" s="3" t="s">
        <v>51</v>
      </c>
      <c r="R59" s="3" t="s">
        <v>50</v>
      </c>
      <c r="S59" s="3">
        <v>217</v>
      </c>
      <c r="T59" s="5">
        <v>164.6</v>
      </c>
      <c r="U59" s="5">
        <v>35718.199999999997</v>
      </c>
      <c r="V59" s="5">
        <v>394.99900000000002</v>
      </c>
      <c r="W59" s="5">
        <v>85714.78</v>
      </c>
    </row>
    <row r="60" spans="2:23" ht="90" customHeight="1" x14ac:dyDescent="0.25">
      <c r="B60" s="3" t="s">
        <v>23</v>
      </c>
      <c r="C60" s="3" t="s">
        <v>24</v>
      </c>
      <c r="D60" s="3" t="s">
        <v>25</v>
      </c>
      <c r="E60" s="3" t="s">
        <v>158</v>
      </c>
      <c r="F60" s="4">
        <v>1400</v>
      </c>
      <c r="G60" s="3" t="s">
        <v>27</v>
      </c>
      <c r="H60" s="3" t="s">
        <v>62</v>
      </c>
      <c r="I60" s="3" t="s">
        <v>330</v>
      </c>
      <c r="J60" s="3" t="s">
        <v>331</v>
      </c>
      <c r="K60" s="3" t="s">
        <v>332</v>
      </c>
      <c r="L60" s="3" t="s">
        <v>333</v>
      </c>
      <c r="M60" s="3" t="s">
        <v>41</v>
      </c>
      <c r="N60" s="3" t="s">
        <v>140</v>
      </c>
      <c r="O60" s="3" t="s">
        <v>74</v>
      </c>
      <c r="P60" s="3" t="s">
        <v>50</v>
      </c>
      <c r="Q60" s="3" t="s">
        <v>51</v>
      </c>
      <c r="R60" s="3" t="s">
        <v>50</v>
      </c>
      <c r="S60" s="3">
        <v>9</v>
      </c>
      <c r="T60" s="5">
        <v>177.08</v>
      </c>
      <c r="U60" s="5">
        <v>1593.72</v>
      </c>
      <c r="V60" s="5">
        <v>425</v>
      </c>
      <c r="W60" s="5">
        <v>3825</v>
      </c>
    </row>
    <row r="61" spans="2:23" ht="90" customHeight="1" x14ac:dyDescent="0.25">
      <c r="B61" s="3" t="s">
        <v>23</v>
      </c>
      <c r="C61" s="3" t="s">
        <v>24</v>
      </c>
      <c r="D61" s="3" t="s">
        <v>25</v>
      </c>
      <c r="E61" s="3" t="s">
        <v>158</v>
      </c>
      <c r="F61" s="4">
        <v>1550</v>
      </c>
      <c r="G61" s="3" t="s">
        <v>27</v>
      </c>
      <c r="H61" s="3" t="s">
        <v>28</v>
      </c>
      <c r="I61" s="3" t="s">
        <v>334</v>
      </c>
      <c r="J61" s="3" t="s">
        <v>335</v>
      </c>
      <c r="K61" s="3" t="s">
        <v>336</v>
      </c>
      <c r="L61" s="3" t="s">
        <v>337</v>
      </c>
      <c r="M61" s="3" t="s">
        <v>250</v>
      </c>
      <c r="N61" s="3" t="s">
        <v>133</v>
      </c>
      <c r="O61" s="3" t="s">
        <v>338</v>
      </c>
      <c r="P61" s="3" t="s">
        <v>50</v>
      </c>
      <c r="Q61" s="3" t="s">
        <v>51</v>
      </c>
      <c r="R61" s="3" t="s">
        <v>50</v>
      </c>
      <c r="S61" s="3">
        <v>63</v>
      </c>
      <c r="T61" s="5">
        <v>187.5</v>
      </c>
      <c r="U61" s="5">
        <v>11812.5</v>
      </c>
      <c r="V61" s="5">
        <v>449.99900000000002</v>
      </c>
      <c r="W61" s="5">
        <v>28349.94</v>
      </c>
    </row>
    <row r="62" spans="2:23" ht="90" customHeight="1" x14ac:dyDescent="0.25">
      <c r="B62" s="3" t="s">
        <v>23</v>
      </c>
      <c r="C62" s="3" t="s">
        <v>24</v>
      </c>
      <c r="D62" s="3" t="s">
        <v>25</v>
      </c>
      <c r="E62" s="3" t="s">
        <v>158</v>
      </c>
      <c r="F62" s="4">
        <v>1107</v>
      </c>
      <c r="G62" s="3" t="s">
        <v>27</v>
      </c>
      <c r="H62" s="3" t="s">
        <v>54</v>
      </c>
      <c r="I62" s="3" t="s">
        <v>339</v>
      </c>
      <c r="J62" s="3" t="s">
        <v>340</v>
      </c>
      <c r="K62" s="3" t="s">
        <v>341</v>
      </c>
      <c r="L62" s="3" t="s">
        <v>342</v>
      </c>
      <c r="M62" s="3" t="s">
        <v>343</v>
      </c>
      <c r="N62" s="3" t="s">
        <v>42</v>
      </c>
      <c r="O62" s="3" t="s">
        <v>344</v>
      </c>
      <c r="P62" s="3" t="s">
        <v>36</v>
      </c>
      <c r="Q62" s="3"/>
      <c r="R62" s="3"/>
      <c r="S62" s="3">
        <v>96</v>
      </c>
      <c r="T62" s="5">
        <v>145.85</v>
      </c>
      <c r="U62" s="5">
        <v>14001.6</v>
      </c>
      <c r="V62" s="5">
        <v>350</v>
      </c>
      <c r="W62" s="5">
        <v>33600</v>
      </c>
    </row>
    <row r="63" spans="2:23" ht="90" customHeight="1" x14ac:dyDescent="0.25">
      <c r="B63" s="3" t="s">
        <v>23</v>
      </c>
      <c r="C63" s="3" t="s">
        <v>24</v>
      </c>
      <c r="D63" s="3" t="s">
        <v>25</v>
      </c>
      <c r="E63" s="3" t="s">
        <v>158</v>
      </c>
      <c r="F63" s="4">
        <v>1107</v>
      </c>
      <c r="G63" s="3" t="s">
        <v>27</v>
      </c>
      <c r="H63" s="3" t="s">
        <v>54</v>
      </c>
      <c r="I63" s="3" t="s">
        <v>345</v>
      </c>
      <c r="J63" s="3" t="s">
        <v>346</v>
      </c>
      <c r="K63" s="3" t="s">
        <v>347</v>
      </c>
      <c r="L63" s="3" t="s">
        <v>348</v>
      </c>
      <c r="M63" s="3" t="s">
        <v>102</v>
      </c>
      <c r="N63" s="3" t="s">
        <v>42</v>
      </c>
      <c r="O63" s="3" t="s">
        <v>344</v>
      </c>
      <c r="P63" s="3" t="s">
        <v>36</v>
      </c>
      <c r="Q63" s="3"/>
      <c r="R63" s="3"/>
      <c r="S63" s="3">
        <v>116</v>
      </c>
      <c r="T63" s="5">
        <v>145.85</v>
      </c>
      <c r="U63" s="5">
        <v>16918.599999999999</v>
      </c>
      <c r="V63" s="5">
        <v>350</v>
      </c>
      <c r="W63" s="5">
        <v>40600</v>
      </c>
    </row>
    <row r="64" spans="2:23" ht="90" customHeight="1" x14ac:dyDescent="0.25">
      <c r="B64" s="3" t="s">
        <v>23</v>
      </c>
      <c r="C64" s="3" t="s">
        <v>24</v>
      </c>
      <c r="D64" s="3" t="s">
        <v>25</v>
      </c>
      <c r="E64" s="3" t="s">
        <v>158</v>
      </c>
      <c r="F64" s="4">
        <v>1037</v>
      </c>
      <c r="G64" s="3" t="s">
        <v>27</v>
      </c>
      <c r="H64" s="3" t="s">
        <v>28</v>
      </c>
      <c r="I64" s="3" t="s">
        <v>349</v>
      </c>
      <c r="J64" s="3" t="s">
        <v>350</v>
      </c>
      <c r="K64" s="3" t="s">
        <v>351</v>
      </c>
      <c r="L64" s="3" t="s">
        <v>352</v>
      </c>
      <c r="M64" s="3" t="s">
        <v>119</v>
      </c>
      <c r="N64" s="3" t="s">
        <v>133</v>
      </c>
      <c r="O64" s="3" t="s">
        <v>79</v>
      </c>
      <c r="P64" s="3" t="s">
        <v>50</v>
      </c>
      <c r="Q64" s="3" t="s">
        <v>51</v>
      </c>
      <c r="R64" s="3" t="s">
        <v>50</v>
      </c>
      <c r="S64" s="3">
        <v>4</v>
      </c>
      <c r="T64" s="5">
        <v>122.9</v>
      </c>
      <c r="U64" s="5">
        <v>491.6</v>
      </c>
      <c r="V64" s="5">
        <v>295</v>
      </c>
      <c r="W64" s="5">
        <v>1180</v>
      </c>
    </row>
    <row r="65" spans="1:23" ht="90" customHeight="1" x14ac:dyDescent="0.25">
      <c r="B65" s="3" t="s">
        <v>23</v>
      </c>
      <c r="C65" s="3" t="s">
        <v>24</v>
      </c>
      <c r="D65" s="3" t="s">
        <v>25</v>
      </c>
      <c r="E65" s="3" t="s">
        <v>158</v>
      </c>
      <c r="F65" s="4">
        <v>1215</v>
      </c>
      <c r="G65" s="3" t="s">
        <v>27</v>
      </c>
      <c r="H65" s="3" t="s">
        <v>54</v>
      </c>
      <c r="I65" s="3" t="s">
        <v>353</v>
      </c>
      <c r="J65" s="3" t="s">
        <v>354</v>
      </c>
      <c r="K65" s="3" t="s">
        <v>355</v>
      </c>
      <c r="L65" s="3" t="s">
        <v>356</v>
      </c>
      <c r="M65" s="3" t="s">
        <v>357</v>
      </c>
      <c r="N65" s="3" t="s">
        <v>113</v>
      </c>
      <c r="O65" s="3" t="s">
        <v>274</v>
      </c>
      <c r="P65" s="3" t="s">
        <v>36</v>
      </c>
      <c r="Q65" s="3"/>
      <c r="R65" s="3"/>
      <c r="S65" s="3">
        <v>172</v>
      </c>
      <c r="T65" s="5">
        <v>164.6</v>
      </c>
      <c r="U65" s="5">
        <v>28311.200000000001</v>
      </c>
      <c r="V65" s="5">
        <v>395</v>
      </c>
      <c r="W65" s="5">
        <v>67940</v>
      </c>
    </row>
    <row r="66" spans="1:23" ht="90" customHeight="1" x14ac:dyDescent="0.25">
      <c r="A66" s="6" t="s">
        <v>358</v>
      </c>
      <c r="B66" s="3" t="s">
        <v>23</v>
      </c>
      <c r="C66" s="3" t="s">
        <v>24</v>
      </c>
      <c r="D66" s="3" t="s">
        <v>25</v>
      </c>
      <c r="E66" s="3" t="s">
        <v>158</v>
      </c>
      <c r="F66" s="4">
        <v>1216</v>
      </c>
      <c r="G66" s="3" t="s">
        <v>27</v>
      </c>
      <c r="H66" s="3" t="s">
        <v>54</v>
      </c>
      <c r="I66" s="3" t="s">
        <v>359</v>
      </c>
      <c r="J66" s="3" t="s">
        <v>360</v>
      </c>
      <c r="K66" s="3" t="s">
        <v>361</v>
      </c>
      <c r="L66" s="3" t="s">
        <v>362</v>
      </c>
      <c r="M66" s="3" t="s">
        <v>363</v>
      </c>
      <c r="N66" s="3" t="s">
        <v>42</v>
      </c>
      <c r="O66" s="3" t="s">
        <v>364</v>
      </c>
      <c r="P66" s="3" t="s">
        <v>36</v>
      </c>
      <c r="Q66" s="3"/>
      <c r="R66" s="3"/>
      <c r="S66" s="3">
        <v>118</v>
      </c>
      <c r="T66" s="5">
        <v>145.85</v>
      </c>
      <c r="U66" s="5">
        <v>17210.3</v>
      </c>
      <c r="V66" s="5">
        <v>350</v>
      </c>
      <c r="W66" s="5">
        <v>41300</v>
      </c>
    </row>
    <row r="67" spans="1:23" ht="90" customHeight="1" x14ac:dyDescent="0.25">
      <c r="B67" s="3" t="s">
        <v>23</v>
      </c>
      <c r="C67" s="3" t="s">
        <v>24</v>
      </c>
      <c r="D67" s="3" t="s">
        <v>25</v>
      </c>
      <c r="E67" s="3" t="s">
        <v>158</v>
      </c>
      <c r="F67" s="4">
        <v>1205</v>
      </c>
      <c r="G67" s="3" t="s">
        <v>27</v>
      </c>
      <c r="H67" s="3" t="s">
        <v>54</v>
      </c>
      <c r="I67" s="3" t="s">
        <v>365</v>
      </c>
      <c r="J67" s="3" t="s">
        <v>366</v>
      </c>
      <c r="K67" s="3" t="s">
        <v>367</v>
      </c>
      <c r="L67" s="3" t="s">
        <v>368</v>
      </c>
      <c r="M67" s="3" t="s">
        <v>369</v>
      </c>
      <c r="N67" s="3" t="s">
        <v>133</v>
      </c>
      <c r="O67" s="3" t="s">
        <v>370</v>
      </c>
      <c r="P67" s="3" t="s">
        <v>50</v>
      </c>
      <c r="Q67" s="3" t="s">
        <v>51</v>
      </c>
      <c r="R67" s="3" t="s">
        <v>50</v>
      </c>
      <c r="S67" s="3">
        <v>319</v>
      </c>
      <c r="T67" s="5">
        <v>145.85</v>
      </c>
      <c r="U67" s="5">
        <v>46526.15</v>
      </c>
      <c r="V67" s="5">
        <v>350</v>
      </c>
      <c r="W67" s="5">
        <v>111650</v>
      </c>
    </row>
    <row r="68" spans="1:23" ht="90" customHeight="1" x14ac:dyDescent="0.25">
      <c r="A68" s="6" t="s">
        <v>358</v>
      </c>
      <c r="B68" s="3" t="s">
        <v>23</v>
      </c>
      <c r="C68" s="3" t="s">
        <v>24</v>
      </c>
      <c r="D68" s="3" t="s">
        <v>25</v>
      </c>
      <c r="E68" s="3" t="s">
        <v>158</v>
      </c>
      <c r="F68" s="4">
        <v>1110</v>
      </c>
      <c r="G68" s="3" t="s">
        <v>27</v>
      </c>
      <c r="H68" s="3" t="s">
        <v>28</v>
      </c>
      <c r="I68" s="3" t="s">
        <v>371</v>
      </c>
      <c r="J68" s="3" t="s">
        <v>372</v>
      </c>
      <c r="K68" s="3" t="s">
        <v>373</v>
      </c>
      <c r="L68" s="3" t="s">
        <v>374</v>
      </c>
      <c r="M68" s="3" t="s">
        <v>375</v>
      </c>
      <c r="N68" s="3" t="s">
        <v>34</v>
      </c>
      <c r="O68" s="3" t="s">
        <v>121</v>
      </c>
      <c r="P68" s="3" t="s">
        <v>36</v>
      </c>
      <c r="Q68" s="3"/>
      <c r="R68" s="3"/>
      <c r="S68" s="3">
        <v>4</v>
      </c>
      <c r="T68" s="5">
        <v>187.5</v>
      </c>
      <c r="U68" s="5">
        <v>750</v>
      </c>
      <c r="V68" s="5">
        <v>450</v>
      </c>
      <c r="W68" s="5">
        <v>1800</v>
      </c>
    </row>
    <row r="69" spans="1:23" ht="90" customHeight="1" x14ac:dyDescent="0.25">
      <c r="B69" s="3" t="s">
        <v>23</v>
      </c>
      <c r="C69" s="3" t="s">
        <v>24</v>
      </c>
      <c r="D69" s="3" t="s">
        <v>25</v>
      </c>
      <c r="E69" s="3" t="s">
        <v>158</v>
      </c>
      <c r="F69" s="4">
        <v>1110</v>
      </c>
      <c r="G69" s="3" t="s">
        <v>27</v>
      </c>
      <c r="H69" s="3" t="s">
        <v>28</v>
      </c>
      <c r="I69" s="3" t="s">
        <v>376</v>
      </c>
      <c r="J69" s="3" t="s">
        <v>377</v>
      </c>
      <c r="K69" s="3" t="s">
        <v>378</v>
      </c>
      <c r="L69" s="3" t="s">
        <v>379</v>
      </c>
      <c r="M69" s="3" t="s">
        <v>59</v>
      </c>
      <c r="N69" s="3" t="s">
        <v>34</v>
      </c>
      <c r="O69" s="3" t="s">
        <v>121</v>
      </c>
      <c r="P69" s="3" t="s">
        <v>36</v>
      </c>
      <c r="Q69" s="3"/>
      <c r="R69" s="3"/>
      <c r="S69" s="3">
        <v>123</v>
      </c>
      <c r="T69" s="5">
        <v>187.5</v>
      </c>
      <c r="U69" s="5">
        <v>23062.5</v>
      </c>
      <c r="V69" s="5">
        <v>450</v>
      </c>
      <c r="W69" s="5">
        <v>55350</v>
      </c>
    </row>
    <row r="70" spans="1:23" ht="90" customHeight="1" x14ac:dyDescent="0.25">
      <c r="B70" s="3" t="s">
        <v>23</v>
      </c>
      <c r="C70" s="3" t="s">
        <v>24</v>
      </c>
      <c r="D70" s="3" t="s">
        <v>25</v>
      </c>
      <c r="E70" s="3" t="s">
        <v>158</v>
      </c>
      <c r="F70" s="4">
        <v>1110</v>
      </c>
      <c r="G70" s="3" t="s">
        <v>27</v>
      </c>
      <c r="H70" s="3" t="s">
        <v>28</v>
      </c>
      <c r="I70" s="3" t="s">
        <v>380</v>
      </c>
      <c r="J70" s="3" t="s">
        <v>381</v>
      </c>
      <c r="K70" s="3" t="s">
        <v>382</v>
      </c>
      <c r="L70" s="3" t="s">
        <v>383</v>
      </c>
      <c r="M70" s="3" t="s">
        <v>183</v>
      </c>
      <c r="N70" s="3" t="s">
        <v>34</v>
      </c>
      <c r="O70" s="3" t="s">
        <v>121</v>
      </c>
      <c r="P70" s="3" t="s">
        <v>36</v>
      </c>
      <c r="Q70" s="3"/>
      <c r="R70" s="3"/>
      <c r="S70" s="3">
        <v>18</v>
      </c>
      <c r="T70" s="5">
        <v>187.5</v>
      </c>
      <c r="U70" s="5">
        <v>3375</v>
      </c>
      <c r="V70" s="5">
        <v>450</v>
      </c>
      <c r="W70" s="5">
        <v>8100</v>
      </c>
    </row>
    <row r="71" spans="1:23" ht="90" customHeight="1" x14ac:dyDescent="0.25">
      <c r="B71" s="3" t="s">
        <v>23</v>
      </c>
      <c r="C71" s="3" t="s">
        <v>24</v>
      </c>
      <c r="D71" s="3" t="s">
        <v>25</v>
      </c>
      <c r="E71" s="3" t="s">
        <v>158</v>
      </c>
      <c r="F71" s="4">
        <v>1111</v>
      </c>
      <c r="G71" s="3" t="s">
        <v>27</v>
      </c>
      <c r="H71" s="3" t="s">
        <v>28</v>
      </c>
      <c r="I71" s="3" t="s">
        <v>384</v>
      </c>
      <c r="J71" s="3" t="s">
        <v>385</v>
      </c>
      <c r="K71" s="3" t="s">
        <v>386</v>
      </c>
      <c r="L71" s="3" t="s">
        <v>379</v>
      </c>
      <c r="M71" s="3" t="s">
        <v>59</v>
      </c>
      <c r="N71" s="3" t="s">
        <v>184</v>
      </c>
      <c r="O71" s="3" t="s">
        <v>387</v>
      </c>
      <c r="P71" s="3" t="s">
        <v>36</v>
      </c>
      <c r="Q71" s="3"/>
      <c r="R71" s="3"/>
      <c r="S71" s="3">
        <v>12</v>
      </c>
      <c r="T71" s="5">
        <v>206.25</v>
      </c>
      <c r="U71" s="5">
        <v>2475</v>
      </c>
      <c r="V71" s="5">
        <v>495</v>
      </c>
      <c r="W71" s="5">
        <v>5940</v>
      </c>
    </row>
    <row r="72" spans="1:23" ht="90" customHeight="1" x14ac:dyDescent="0.25">
      <c r="B72" s="3" t="s">
        <v>23</v>
      </c>
      <c r="C72" s="3" t="s">
        <v>24</v>
      </c>
      <c r="D72" s="3" t="s">
        <v>25</v>
      </c>
      <c r="E72" s="3" t="s">
        <v>158</v>
      </c>
      <c r="F72" s="4">
        <v>1563</v>
      </c>
      <c r="G72" s="3" t="s">
        <v>27</v>
      </c>
      <c r="H72" s="3" t="s">
        <v>54</v>
      </c>
      <c r="I72" s="3" t="s">
        <v>388</v>
      </c>
      <c r="J72" s="3" t="s">
        <v>389</v>
      </c>
      <c r="K72" s="3" t="s">
        <v>390</v>
      </c>
      <c r="L72" s="3" t="s">
        <v>391</v>
      </c>
      <c r="M72" s="3" t="s">
        <v>84</v>
      </c>
      <c r="N72" s="3" t="s">
        <v>42</v>
      </c>
      <c r="O72" s="3" t="s">
        <v>88</v>
      </c>
      <c r="P72" s="3" t="s">
        <v>50</v>
      </c>
      <c r="Q72" s="3" t="s">
        <v>51</v>
      </c>
      <c r="R72" s="3" t="s">
        <v>50</v>
      </c>
      <c r="S72" s="3">
        <v>9</v>
      </c>
      <c r="T72" s="5">
        <v>206.25</v>
      </c>
      <c r="U72" s="5">
        <v>1856.25</v>
      </c>
      <c r="V72" s="5">
        <v>490</v>
      </c>
      <c r="W72" s="5">
        <v>4410</v>
      </c>
    </row>
    <row r="73" spans="1:23" ht="90" customHeight="1" x14ac:dyDescent="0.25">
      <c r="B73" s="3" t="s">
        <v>23</v>
      </c>
      <c r="C73" s="3" t="s">
        <v>24</v>
      </c>
      <c r="D73" s="3" t="s">
        <v>25</v>
      </c>
      <c r="E73" s="3" t="s">
        <v>158</v>
      </c>
      <c r="F73" s="4">
        <v>1006</v>
      </c>
      <c r="G73" s="3" t="s">
        <v>27</v>
      </c>
      <c r="H73" s="3" t="s">
        <v>28</v>
      </c>
      <c r="I73" s="3" t="s">
        <v>392</v>
      </c>
      <c r="J73" s="3" t="s">
        <v>393</v>
      </c>
      <c r="K73" s="3" t="s">
        <v>394</v>
      </c>
      <c r="L73" s="3" t="s">
        <v>395</v>
      </c>
      <c r="M73" s="3" t="s">
        <v>396</v>
      </c>
      <c r="N73" s="3" t="s">
        <v>60</v>
      </c>
      <c r="O73" s="3" t="s">
        <v>397</v>
      </c>
      <c r="P73" s="3" t="s">
        <v>50</v>
      </c>
      <c r="Q73" s="3" t="s">
        <v>51</v>
      </c>
      <c r="R73" s="3" t="s">
        <v>50</v>
      </c>
      <c r="S73" s="3">
        <v>20</v>
      </c>
      <c r="T73" s="5">
        <v>135.4</v>
      </c>
      <c r="U73" s="5">
        <v>2708</v>
      </c>
      <c r="V73" s="5">
        <v>324.99900000000002</v>
      </c>
      <c r="W73" s="5">
        <v>6499.98</v>
      </c>
    </row>
    <row r="74" spans="1:23" ht="90" customHeight="1" x14ac:dyDescent="0.25">
      <c r="B74" s="3" t="s">
        <v>23</v>
      </c>
      <c r="C74" s="3" t="s">
        <v>24</v>
      </c>
      <c r="D74" s="3" t="s">
        <v>25</v>
      </c>
      <c r="E74" s="3" t="s">
        <v>158</v>
      </c>
      <c r="F74" s="4">
        <v>1006</v>
      </c>
      <c r="G74" s="3" t="s">
        <v>27</v>
      </c>
      <c r="H74" s="3" t="s">
        <v>28</v>
      </c>
      <c r="I74" s="3" t="s">
        <v>398</v>
      </c>
      <c r="J74" s="3" t="s">
        <v>399</v>
      </c>
      <c r="K74" s="3" t="s">
        <v>400</v>
      </c>
      <c r="L74" s="3" t="s">
        <v>401</v>
      </c>
      <c r="M74" s="3" t="s">
        <v>132</v>
      </c>
      <c r="N74" s="3" t="s">
        <v>73</v>
      </c>
      <c r="O74" s="3" t="s">
        <v>146</v>
      </c>
      <c r="P74" s="3" t="s">
        <v>50</v>
      </c>
      <c r="Q74" s="3" t="s">
        <v>51</v>
      </c>
      <c r="R74" s="3" t="s">
        <v>50</v>
      </c>
      <c r="S74" s="3">
        <v>22</v>
      </c>
      <c r="T74" s="5">
        <v>135.4</v>
      </c>
      <c r="U74" s="5">
        <v>2978.8</v>
      </c>
      <c r="V74" s="5">
        <v>324.99900000000002</v>
      </c>
      <c r="W74" s="5">
        <v>7149.98</v>
      </c>
    </row>
    <row r="75" spans="1:23" ht="90" customHeight="1" x14ac:dyDescent="0.25">
      <c r="B75" s="3" t="s">
        <v>23</v>
      </c>
      <c r="C75" s="3" t="s">
        <v>24</v>
      </c>
      <c r="D75" s="3" t="s">
        <v>25</v>
      </c>
      <c r="E75" s="3" t="s">
        <v>158</v>
      </c>
      <c r="F75" s="4">
        <v>1205</v>
      </c>
      <c r="G75" s="3" t="s">
        <v>27</v>
      </c>
      <c r="H75" s="3" t="s">
        <v>28</v>
      </c>
      <c r="I75" s="3" t="s">
        <v>402</v>
      </c>
      <c r="J75" s="3" t="s">
        <v>403</v>
      </c>
      <c r="K75" s="3" t="s">
        <v>404</v>
      </c>
      <c r="L75" s="3" t="s">
        <v>405</v>
      </c>
      <c r="M75" s="3" t="s">
        <v>48</v>
      </c>
      <c r="N75" s="3" t="s">
        <v>127</v>
      </c>
      <c r="O75" s="3" t="s">
        <v>88</v>
      </c>
      <c r="P75" s="3" t="s">
        <v>50</v>
      </c>
      <c r="Q75" s="3" t="s">
        <v>51</v>
      </c>
      <c r="R75" s="3" t="s">
        <v>50</v>
      </c>
      <c r="S75" s="3">
        <v>586</v>
      </c>
      <c r="T75" s="5">
        <v>164.6</v>
      </c>
      <c r="U75" s="5">
        <v>96455.6</v>
      </c>
      <c r="V75" s="5">
        <v>394.99900000000002</v>
      </c>
      <c r="W75" s="5">
        <v>231469.41</v>
      </c>
    </row>
    <row r="76" spans="1:23" ht="90" customHeight="1" x14ac:dyDescent="0.25">
      <c r="B76" s="3" t="s">
        <v>23</v>
      </c>
      <c r="C76" s="3" t="s">
        <v>24</v>
      </c>
      <c r="D76" s="3" t="s">
        <v>25</v>
      </c>
      <c r="E76" s="3" t="s">
        <v>158</v>
      </c>
      <c r="F76" s="4">
        <v>1242</v>
      </c>
      <c r="G76" s="3" t="s">
        <v>27</v>
      </c>
      <c r="H76" s="3" t="s">
        <v>28</v>
      </c>
      <c r="I76" s="3" t="s">
        <v>406</v>
      </c>
      <c r="J76" s="3" t="s">
        <v>407</v>
      </c>
      <c r="K76" s="3" t="s">
        <v>408</v>
      </c>
      <c r="L76" s="3" t="s">
        <v>409</v>
      </c>
      <c r="M76" s="3" t="s">
        <v>145</v>
      </c>
      <c r="N76" s="3" t="s">
        <v>127</v>
      </c>
      <c r="O76" s="3" t="s">
        <v>88</v>
      </c>
      <c r="P76" s="3" t="s">
        <v>50</v>
      </c>
      <c r="Q76" s="3" t="s">
        <v>51</v>
      </c>
      <c r="R76" s="3" t="s">
        <v>50</v>
      </c>
      <c r="S76" s="3">
        <v>45</v>
      </c>
      <c r="T76" s="5">
        <v>164.6</v>
      </c>
      <c r="U76" s="5">
        <v>7407</v>
      </c>
      <c r="V76" s="5">
        <v>394.99900000000002</v>
      </c>
      <c r="W76" s="5">
        <v>17774.96</v>
      </c>
    </row>
    <row r="77" spans="1:23" ht="90" customHeight="1" x14ac:dyDescent="0.25">
      <c r="B77" s="3" t="s">
        <v>23</v>
      </c>
      <c r="C77" s="3" t="s">
        <v>24</v>
      </c>
      <c r="D77" s="3" t="s">
        <v>25</v>
      </c>
      <c r="E77" s="3" t="s">
        <v>410</v>
      </c>
      <c r="F77" s="4">
        <v>1107</v>
      </c>
      <c r="G77" s="3" t="s">
        <v>27</v>
      </c>
      <c r="H77" s="3" t="s">
        <v>28</v>
      </c>
      <c r="I77" s="3" t="s">
        <v>411</v>
      </c>
      <c r="J77" s="3" t="s">
        <v>412</v>
      </c>
      <c r="K77" s="3" t="s">
        <v>413</v>
      </c>
      <c r="L77" s="3" t="s">
        <v>414</v>
      </c>
      <c r="M77" s="3" t="s">
        <v>415</v>
      </c>
      <c r="N77" s="3" t="s">
        <v>120</v>
      </c>
      <c r="O77" s="3" t="s">
        <v>416</v>
      </c>
      <c r="P77" s="3" t="s">
        <v>50</v>
      </c>
      <c r="Q77" s="3" t="s">
        <v>51</v>
      </c>
      <c r="R77" s="3" t="s">
        <v>50</v>
      </c>
      <c r="S77" s="3">
        <v>1</v>
      </c>
      <c r="T77" s="5">
        <v>145.85</v>
      </c>
      <c r="U77" s="5">
        <v>145.85</v>
      </c>
      <c r="V77" s="5">
        <v>350</v>
      </c>
      <c r="W77" s="5">
        <v>350</v>
      </c>
    </row>
    <row r="78" spans="1:23" ht="90" customHeight="1" x14ac:dyDescent="0.25">
      <c r="B78" s="3" t="s">
        <v>23</v>
      </c>
      <c r="C78" s="3" t="s">
        <v>24</v>
      </c>
      <c r="D78" s="3" t="s">
        <v>25</v>
      </c>
      <c r="E78" s="3" t="s">
        <v>417</v>
      </c>
      <c r="F78" s="4">
        <v>1054</v>
      </c>
      <c r="G78" s="3" t="s">
        <v>27</v>
      </c>
      <c r="H78" s="3" t="s">
        <v>28</v>
      </c>
      <c r="I78" s="3" t="s">
        <v>418</v>
      </c>
      <c r="J78" s="3" t="s">
        <v>419</v>
      </c>
      <c r="K78" s="3" t="s">
        <v>420</v>
      </c>
      <c r="L78" s="3" t="s">
        <v>421</v>
      </c>
      <c r="M78" s="3" t="s">
        <v>422</v>
      </c>
      <c r="N78" s="3" t="s">
        <v>60</v>
      </c>
      <c r="O78" s="3" t="s">
        <v>88</v>
      </c>
      <c r="P78" s="3" t="s">
        <v>50</v>
      </c>
      <c r="Q78" s="3"/>
      <c r="R78" s="3"/>
      <c r="S78" s="3">
        <v>206</v>
      </c>
      <c r="T78" s="5">
        <v>145.85</v>
      </c>
      <c r="U78" s="5">
        <v>30045.1</v>
      </c>
      <c r="V78" s="5">
        <v>350</v>
      </c>
      <c r="W78" s="5">
        <v>72100</v>
      </c>
    </row>
    <row r="79" spans="1:23" ht="90" customHeight="1" x14ac:dyDescent="0.25">
      <c r="B79" s="3" t="s">
        <v>23</v>
      </c>
      <c r="C79" s="3" t="s">
        <v>24</v>
      </c>
      <c r="D79" s="3" t="s">
        <v>25</v>
      </c>
      <c r="E79" s="3" t="s">
        <v>417</v>
      </c>
      <c r="F79" s="4">
        <v>1216</v>
      </c>
      <c r="G79" s="3" t="s">
        <v>27</v>
      </c>
      <c r="H79" s="3" t="s">
        <v>54</v>
      </c>
      <c r="I79" s="3" t="s">
        <v>423</v>
      </c>
      <c r="J79" s="3" t="s">
        <v>424</v>
      </c>
      <c r="K79" s="3" t="s">
        <v>425</v>
      </c>
      <c r="L79" s="3" t="s">
        <v>426</v>
      </c>
      <c r="M79" s="3" t="s">
        <v>427</v>
      </c>
      <c r="N79" s="3" t="s">
        <v>42</v>
      </c>
      <c r="O79" s="3" t="s">
        <v>35</v>
      </c>
      <c r="P79" s="3" t="s">
        <v>36</v>
      </c>
      <c r="Q79" s="3"/>
      <c r="R79" s="3"/>
      <c r="S79" s="3">
        <v>285</v>
      </c>
      <c r="T79" s="5">
        <v>145.85</v>
      </c>
      <c r="U79" s="5">
        <v>41567.25</v>
      </c>
      <c r="V79" s="5">
        <v>350</v>
      </c>
      <c r="W79" s="5">
        <v>99750</v>
      </c>
    </row>
    <row r="80" spans="1:23" ht="90" customHeight="1" x14ac:dyDescent="0.25">
      <c r="B80" s="3" t="s">
        <v>23</v>
      </c>
      <c r="C80" s="3" t="s">
        <v>24</v>
      </c>
      <c r="D80" s="3" t="s">
        <v>25</v>
      </c>
      <c r="E80" s="3" t="s">
        <v>417</v>
      </c>
      <c r="F80" s="4">
        <v>1216</v>
      </c>
      <c r="G80" s="3" t="s">
        <v>27</v>
      </c>
      <c r="H80" s="3" t="s">
        <v>54</v>
      </c>
      <c r="I80" s="3" t="s">
        <v>428</v>
      </c>
      <c r="J80" s="3" t="s">
        <v>429</v>
      </c>
      <c r="K80" s="3" t="s">
        <v>430</v>
      </c>
      <c r="L80" s="3" t="s">
        <v>431</v>
      </c>
      <c r="M80" s="3" t="s">
        <v>183</v>
      </c>
      <c r="N80" s="3" t="s">
        <v>42</v>
      </c>
      <c r="O80" s="3" t="s">
        <v>35</v>
      </c>
      <c r="P80" s="3" t="s">
        <v>36</v>
      </c>
      <c r="Q80" s="3"/>
      <c r="R80" s="3"/>
      <c r="S80" s="3">
        <v>84</v>
      </c>
      <c r="T80" s="5">
        <v>145.85</v>
      </c>
      <c r="U80" s="5">
        <v>12251.4</v>
      </c>
      <c r="V80" s="5">
        <v>350</v>
      </c>
      <c r="W80" s="5">
        <v>29400</v>
      </c>
    </row>
    <row r="81" spans="2:23" ht="90" customHeight="1" x14ac:dyDescent="0.25">
      <c r="B81" s="3" t="s">
        <v>23</v>
      </c>
      <c r="C81" s="3" t="s">
        <v>24</v>
      </c>
      <c r="D81" s="3" t="s">
        <v>25</v>
      </c>
      <c r="E81" s="3" t="s">
        <v>417</v>
      </c>
      <c r="F81" s="4">
        <v>801</v>
      </c>
      <c r="G81" s="3" t="s">
        <v>27</v>
      </c>
      <c r="H81" s="3" t="s">
        <v>54</v>
      </c>
      <c r="I81" s="3" t="s">
        <v>432</v>
      </c>
      <c r="J81" s="3" t="s">
        <v>433</v>
      </c>
      <c r="K81" s="3" t="s">
        <v>434</v>
      </c>
      <c r="L81" s="3" t="s">
        <v>435</v>
      </c>
      <c r="M81" s="3" t="s">
        <v>436</v>
      </c>
      <c r="N81" s="3" t="s">
        <v>184</v>
      </c>
      <c r="O81" s="3" t="s">
        <v>35</v>
      </c>
      <c r="P81" s="3" t="s">
        <v>36</v>
      </c>
      <c r="Q81" s="3"/>
      <c r="R81" s="3"/>
      <c r="S81" s="3">
        <v>71</v>
      </c>
      <c r="T81" s="5">
        <v>145.85</v>
      </c>
      <c r="U81" s="5">
        <v>10355.35</v>
      </c>
      <c r="V81" s="5">
        <v>350</v>
      </c>
      <c r="W81" s="5">
        <v>24850</v>
      </c>
    </row>
    <row r="82" spans="2:23" ht="90" customHeight="1" x14ac:dyDescent="0.25">
      <c r="B82" s="3" t="s">
        <v>23</v>
      </c>
      <c r="C82" s="3" t="s">
        <v>24</v>
      </c>
      <c r="D82" s="3" t="s">
        <v>25</v>
      </c>
      <c r="E82" s="3" t="s">
        <v>417</v>
      </c>
      <c r="F82" s="4">
        <v>1016</v>
      </c>
      <c r="G82" s="3" t="s">
        <v>27</v>
      </c>
      <c r="H82" s="3" t="s">
        <v>28</v>
      </c>
      <c r="I82" s="3" t="s">
        <v>437</v>
      </c>
      <c r="J82" s="3" t="s">
        <v>438</v>
      </c>
      <c r="K82" s="3" t="s">
        <v>439</v>
      </c>
      <c r="L82" s="3" t="s">
        <v>440</v>
      </c>
      <c r="M82" s="3" t="s">
        <v>260</v>
      </c>
      <c r="N82" s="3" t="s">
        <v>133</v>
      </c>
      <c r="O82" s="3" t="s">
        <v>88</v>
      </c>
      <c r="P82" s="3" t="s">
        <v>50</v>
      </c>
      <c r="Q82" s="3" t="s">
        <v>51</v>
      </c>
      <c r="R82" s="3" t="s">
        <v>50</v>
      </c>
      <c r="S82" s="3">
        <v>864</v>
      </c>
      <c r="T82" s="5">
        <v>206.25</v>
      </c>
      <c r="U82" s="5">
        <v>178200</v>
      </c>
      <c r="V82" s="5">
        <v>495</v>
      </c>
      <c r="W82" s="5">
        <v>427680</v>
      </c>
    </row>
    <row r="83" spans="2:23" ht="90" customHeight="1" x14ac:dyDescent="0.25">
      <c r="B83" s="3" t="s">
        <v>23</v>
      </c>
      <c r="C83" s="3" t="s">
        <v>24</v>
      </c>
      <c r="D83" s="3" t="s">
        <v>25</v>
      </c>
      <c r="E83" s="3" t="s">
        <v>417</v>
      </c>
      <c r="F83" s="4">
        <v>1690</v>
      </c>
      <c r="G83" s="3" t="s">
        <v>27</v>
      </c>
      <c r="H83" s="3" t="s">
        <v>54</v>
      </c>
      <c r="I83" s="3" t="s">
        <v>441</v>
      </c>
      <c r="J83" s="3" t="s">
        <v>442</v>
      </c>
      <c r="K83" s="3" t="s">
        <v>443</v>
      </c>
      <c r="L83" s="3" t="s">
        <v>444</v>
      </c>
      <c r="M83" s="3" t="s">
        <v>250</v>
      </c>
      <c r="N83" s="3" t="s">
        <v>133</v>
      </c>
      <c r="O83" s="3" t="s">
        <v>88</v>
      </c>
      <c r="P83" s="3" t="s">
        <v>50</v>
      </c>
      <c r="Q83" s="3" t="s">
        <v>51</v>
      </c>
      <c r="R83" s="3" t="s">
        <v>50</v>
      </c>
      <c r="S83" s="3">
        <v>23</v>
      </c>
      <c r="T83" s="5">
        <v>206.25</v>
      </c>
      <c r="U83" s="5">
        <v>4743.75</v>
      </c>
      <c r="V83" s="5">
        <v>495</v>
      </c>
      <c r="W83" s="5">
        <v>11385</v>
      </c>
    </row>
    <row r="84" spans="2:23" ht="90" customHeight="1" x14ac:dyDescent="0.25">
      <c r="B84" s="3" t="s">
        <v>23</v>
      </c>
      <c r="C84" s="3" t="s">
        <v>24</v>
      </c>
      <c r="D84" s="3" t="s">
        <v>25</v>
      </c>
      <c r="E84" s="3" t="s">
        <v>417</v>
      </c>
      <c r="F84" s="4">
        <v>1205</v>
      </c>
      <c r="G84" s="3" t="s">
        <v>27</v>
      </c>
      <c r="H84" s="3" t="s">
        <v>28</v>
      </c>
      <c r="I84" s="3" t="s">
        <v>445</v>
      </c>
      <c r="J84" s="3" t="s">
        <v>446</v>
      </c>
      <c r="K84" s="3" t="s">
        <v>447</v>
      </c>
      <c r="L84" s="3" t="s">
        <v>448</v>
      </c>
      <c r="M84" s="3" t="s">
        <v>41</v>
      </c>
      <c r="N84" s="3" t="s">
        <v>113</v>
      </c>
      <c r="O84" s="3" t="s">
        <v>79</v>
      </c>
      <c r="P84" s="3" t="s">
        <v>36</v>
      </c>
      <c r="Q84" s="3"/>
      <c r="R84" s="3"/>
      <c r="S84" s="3">
        <v>367</v>
      </c>
      <c r="T84" s="5">
        <v>187.5</v>
      </c>
      <c r="U84" s="5">
        <v>68812.5</v>
      </c>
      <c r="V84" s="5">
        <v>450</v>
      </c>
      <c r="W84" s="5">
        <v>165150</v>
      </c>
    </row>
    <row r="85" spans="2:23" ht="90" customHeight="1" x14ac:dyDescent="0.25">
      <c r="B85" s="3" t="s">
        <v>23</v>
      </c>
      <c r="C85" s="3" t="s">
        <v>24</v>
      </c>
      <c r="D85" s="3" t="s">
        <v>25</v>
      </c>
      <c r="E85" s="3" t="s">
        <v>417</v>
      </c>
      <c r="F85" s="4">
        <v>1205</v>
      </c>
      <c r="G85" s="3" t="s">
        <v>27</v>
      </c>
      <c r="H85" s="3" t="s">
        <v>28</v>
      </c>
      <c r="I85" s="3" t="s">
        <v>449</v>
      </c>
      <c r="J85" s="3" t="s">
        <v>450</v>
      </c>
      <c r="K85" s="3" t="s">
        <v>451</v>
      </c>
      <c r="L85" s="3" t="s">
        <v>452</v>
      </c>
      <c r="M85" s="3" t="s">
        <v>59</v>
      </c>
      <c r="N85" s="3" t="s">
        <v>113</v>
      </c>
      <c r="O85" s="3" t="s">
        <v>35</v>
      </c>
      <c r="P85" s="3" t="s">
        <v>36</v>
      </c>
      <c r="Q85" s="3"/>
      <c r="R85" s="3"/>
      <c r="S85" s="3">
        <v>366</v>
      </c>
      <c r="T85" s="5">
        <v>187.5</v>
      </c>
      <c r="U85" s="5">
        <v>68625</v>
      </c>
      <c r="V85" s="5">
        <v>450</v>
      </c>
      <c r="W85" s="5">
        <v>164700</v>
      </c>
    </row>
    <row r="86" spans="2:23" ht="90" customHeight="1" x14ac:dyDescent="0.25">
      <c r="B86" s="3" t="s">
        <v>23</v>
      </c>
      <c r="C86" s="3" t="s">
        <v>24</v>
      </c>
      <c r="D86" s="3" t="s">
        <v>25</v>
      </c>
      <c r="E86" s="3" t="s">
        <v>453</v>
      </c>
      <c r="F86" s="4">
        <v>1219</v>
      </c>
      <c r="G86" s="3" t="s">
        <v>27</v>
      </c>
      <c r="H86" s="3" t="s">
        <v>54</v>
      </c>
      <c r="I86" s="3" t="s">
        <v>454</v>
      </c>
      <c r="J86" s="3" t="s">
        <v>455</v>
      </c>
      <c r="K86" s="3" t="s">
        <v>456</v>
      </c>
      <c r="L86" s="3" t="s">
        <v>457</v>
      </c>
      <c r="M86" s="3" t="s">
        <v>183</v>
      </c>
      <c r="N86" s="3" t="s">
        <v>34</v>
      </c>
      <c r="O86" s="3" t="s">
        <v>35</v>
      </c>
      <c r="P86" s="3" t="s">
        <v>36</v>
      </c>
      <c r="Q86" s="3"/>
      <c r="R86" s="3"/>
      <c r="S86" s="3">
        <v>92</v>
      </c>
      <c r="T86" s="5">
        <v>114.6</v>
      </c>
      <c r="U86" s="5">
        <v>10543.2</v>
      </c>
      <c r="V86" s="5">
        <v>275</v>
      </c>
      <c r="W86" s="5">
        <v>25300</v>
      </c>
    </row>
    <row r="87" spans="2:23" ht="90" customHeight="1" x14ac:dyDescent="0.25">
      <c r="B87" s="3" t="s">
        <v>23</v>
      </c>
      <c r="C87" s="3" t="s">
        <v>24</v>
      </c>
      <c r="D87" s="3" t="s">
        <v>25</v>
      </c>
      <c r="E87" s="3" t="s">
        <v>453</v>
      </c>
      <c r="F87" s="4">
        <v>1680</v>
      </c>
      <c r="G87" s="3" t="s">
        <v>27</v>
      </c>
      <c r="H87" s="3" t="s">
        <v>54</v>
      </c>
      <c r="I87" s="3" t="s">
        <v>458</v>
      </c>
      <c r="J87" s="3" t="s">
        <v>459</v>
      </c>
      <c r="K87" s="3" t="s">
        <v>460</v>
      </c>
      <c r="L87" s="3" t="s">
        <v>461</v>
      </c>
      <c r="M87" s="3" t="s">
        <v>250</v>
      </c>
      <c r="N87" s="3" t="s">
        <v>133</v>
      </c>
      <c r="O87" s="3" t="s">
        <v>88</v>
      </c>
      <c r="P87" s="3" t="s">
        <v>50</v>
      </c>
      <c r="Q87" s="3" t="s">
        <v>51</v>
      </c>
      <c r="R87" s="3" t="s">
        <v>50</v>
      </c>
      <c r="S87" s="3">
        <v>25</v>
      </c>
      <c r="T87" s="5">
        <v>164.6</v>
      </c>
      <c r="U87" s="5">
        <v>4115</v>
      </c>
      <c r="V87" s="5">
        <v>394.99900000000002</v>
      </c>
      <c r="W87" s="5">
        <v>9874.98</v>
      </c>
    </row>
    <row r="88" spans="2:23" ht="90" customHeight="1" x14ac:dyDescent="0.25">
      <c r="B88" s="3" t="s">
        <v>23</v>
      </c>
      <c r="C88" s="3" t="s">
        <v>24</v>
      </c>
      <c r="D88" s="3" t="s">
        <v>25</v>
      </c>
      <c r="E88" s="3" t="s">
        <v>453</v>
      </c>
      <c r="F88" s="4">
        <v>1294</v>
      </c>
      <c r="G88" s="3" t="s">
        <v>27</v>
      </c>
      <c r="H88" s="3" t="s">
        <v>28</v>
      </c>
      <c r="I88" s="3" t="s">
        <v>462</v>
      </c>
      <c r="J88" s="3" t="s">
        <v>463</v>
      </c>
      <c r="K88" s="3" t="s">
        <v>464</v>
      </c>
      <c r="L88" s="3" t="s">
        <v>465</v>
      </c>
      <c r="M88" s="3" t="s">
        <v>250</v>
      </c>
      <c r="N88" s="3" t="s">
        <v>133</v>
      </c>
      <c r="O88" s="3" t="s">
        <v>466</v>
      </c>
      <c r="P88" s="3" t="s">
        <v>50</v>
      </c>
      <c r="Q88" s="3" t="s">
        <v>51</v>
      </c>
      <c r="R88" s="3" t="s">
        <v>50</v>
      </c>
      <c r="S88" s="3">
        <v>4</v>
      </c>
      <c r="T88" s="5">
        <v>145.85</v>
      </c>
      <c r="U88" s="5">
        <v>583.4</v>
      </c>
      <c r="V88" s="5">
        <v>350</v>
      </c>
      <c r="W88" s="5">
        <v>1400</v>
      </c>
    </row>
    <row r="89" spans="2:23" ht="90" customHeight="1" x14ac:dyDescent="0.25">
      <c r="B89" s="3" t="s">
        <v>23</v>
      </c>
      <c r="C89" s="3" t="s">
        <v>24</v>
      </c>
      <c r="D89" s="3" t="s">
        <v>25</v>
      </c>
      <c r="E89" s="3" t="s">
        <v>453</v>
      </c>
      <c r="F89" s="4">
        <v>1037</v>
      </c>
      <c r="G89" s="3" t="s">
        <v>27</v>
      </c>
      <c r="H89" s="3" t="s">
        <v>28</v>
      </c>
      <c r="I89" s="3" t="s">
        <v>467</v>
      </c>
      <c r="J89" s="3" t="s">
        <v>468</v>
      </c>
      <c r="K89" s="3" t="s">
        <v>469</v>
      </c>
      <c r="L89" s="3" t="s">
        <v>470</v>
      </c>
      <c r="M89" s="3" t="s">
        <v>415</v>
      </c>
      <c r="N89" s="3" t="s">
        <v>133</v>
      </c>
      <c r="O89" s="3" t="s">
        <v>79</v>
      </c>
      <c r="P89" s="3" t="s">
        <v>50</v>
      </c>
      <c r="Q89" s="3" t="s">
        <v>51</v>
      </c>
      <c r="R89" s="3" t="s">
        <v>50</v>
      </c>
      <c r="S89" s="3">
        <v>1</v>
      </c>
      <c r="T89" s="5">
        <v>156.25</v>
      </c>
      <c r="U89" s="5">
        <v>156.25</v>
      </c>
      <c r="V89" s="5">
        <v>375</v>
      </c>
      <c r="W89" s="5">
        <v>375</v>
      </c>
    </row>
    <row r="90" spans="2:23" ht="90" customHeight="1" x14ac:dyDescent="0.25">
      <c r="B90" s="3" t="s">
        <v>23</v>
      </c>
      <c r="C90" s="3" t="s">
        <v>24</v>
      </c>
      <c r="D90" s="3" t="s">
        <v>25</v>
      </c>
      <c r="E90" s="3" t="s">
        <v>453</v>
      </c>
      <c r="F90" s="4">
        <v>1229</v>
      </c>
      <c r="G90" s="3" t="s">
        <v>27</v>
      </c>
      <c r="H90" s="3" t="s">
        <v>54</v>
      </c>
      <c r="I90" s="3" t="s">
        <v>471</v>
      </c>
      <c r="J90" s="3" t="s">
        <v>472</v>
      </c>
      <c r="K90" s="3" t="s">
        <v>473</v>
      </c>
      <c r="L90" s="3" t="s">
        <v>474</v>
      </c>
      <c r="M90" s="3" t="s">
        <v>260</v>
      </c>
      <c r="N90" s="3" t="s">
        <v>133</v>
      </c>
      <c r="O90" s="3" t="s">
        <v>79</v>
      </c>
      <c r="P90" s="3" t="s">
        <v>50</v>
      </c>
      <c r="Q90" s="3" t="s">
        <v>51</v>
      </c>
      <c r="R90" s="3" t="s">
        <v>50</v>
      </c>
      <c r="S90" s="3">
        <v>7</v>
      </c>
      <c r="T90" s="5">
        <v>145.80000000000001</v>
      </c>
      <c r="U90" s="5">
        <v>1020.6</v>
      </c>
      <c r="V90" s="5">
        <v>350</v>
      </c>
      <c r="W90" s="5">
        <v>2450</v>
      </c>
    </row>
    <row r="91" spans="2:23" ht="90" customHeight="1" x14ac:dyDescent="0.25">
      <c r="B91" s="3" t="s">
        <v>23</v>
      </c>
      <c r="C91" s="3" t="s">
        <v>24</v>
      </c>
      <c r="D91" s="3" t="s">
        <v>25</v>
      </c>
      <c r="E91" s="3" t="s">
        <v>453</v>
      </c>
      <c r="F91" s="4">
        <v>1205</v>
      </c>
      <c r="G91" s="3" t="s">
        <v>27</v>
      </c>
      <c r="H91" s="3" t="s">
        <v>28</v>
      </c>
      <c r="I91" s="3" t="s">
        <v>475</v>
      </c>
      <c r="J91" s="3" t="s">
        <v>476</v>
      </c>
      <c r="K91" s="3" t="s">
        <v>477</v>
      </c>
      <c r="L91" s="3" t="s">
        <v>478</v>
      </c>
      <c r="M91" s="3" t="s">
        <v>479</v>
      </c>
      <c r="N91" s="3" t="s">
        <v>113</v>
      </c>
      <c r="O91" s="3" t="s">
        <v>88</v>
      </c>
      <c r="P91" s="3" t="s">
        <v>50</v>
      </c>
      <c r="Q91" s="3" t="s">
        <v>51</v>
      </c>
      <c r="R91" s="3" t="s">
        <v>50</v>
      </c>
      <c r="S91" s="3">
        <v>4</v>
      </c>
      <c r="T91" s="5">
        <v>206.25</v>
      </c>
      <c r="U91" s="5">
        <v>825</v>
      </c>
      <c r="V91" s="5">
        <v>495</v>
      </c>
      <c r="W91" s="5">
        <v>1980</v>
      </c>
    </row>
    <row r="92" spans="2:23" ht="90" customHeight="1" x14ac:dyDescent="0.25">
      <c r="B92" s="3" t="s">
        <v>23</v>
      </c>
      <c r="C92" s="3" t="s">
        <v>24</v>
      </c>
      <c r="D92" s="3" t="s">
        <v>25</v>
      </c>
      <c r="E92" s="3" t="s">
        <v>453</v>
      </c>
      <c r="F92" s="4">
        <v>1037</v>
      </c>
      <c r="G92" s="3" t="s">
        <v>27</v>
      </c>
      <c r="H92" s="3" t="s">
        <v>54</v>
      </c>
      <c r="I92" s="3" t="s">
        <v>480</v>
      </c>
      <c r="J92" s="3" t="s">
        <v>481</v>
      </c>
      <c r="K92" s="3" t="s">
        <v>482</v>
      </c>
      <c r="L92" s="3" t="s">
        <v>483</v>
      </c>
      <c r="M92" s="3" t="s">
        <v>484</v>
      </c>
      <c r="N92" s="3" t="s">
        <v>133</v>
      </c>
      <c r="O92" s="3" t="s">
        <v>79</v>
      </c>
      <c r="P92" s="3" t="s">
        <v>50</v>
      </c>
      <c r="Q92" s="3" t="s">
        <v>51</v>
      </c>
      <c r="R92" s="3" t="s">
        <v>50</v>
      </c>
      <c r="S92" s="3">
        <v>12</v>
      </c>
      <c r="T92" s="5">
        <v>177.1</v>
      </c>
      <c r="U92" s="5">
        <v>2125.1999999999998</v>
      </c>
      <c r="V92" s="5">
        <v>425</v>
      </c>
      <c r="W92" s="5">
        <v>5100</v>
      </c>
    </row>
    <row r="93" spans="2:23" ht="90" customHeight="1" x14ac:dyDescent="0.25">
      <c r="B93" s="3" t="s">
        <v>23</v>
      </c>
      <c r="C93" s="3" t="s">
        <v>24</v>
      </c>
      <c r="D93" s="3" t="s">
        <v>25</v>
      </c>
      <c r="E93" s="3" t="s">
        <v>453</v>
      </c>
      <c r="F93" s="4">
        <v>1195</v>
      </c>
      <c r="G93" s="3" t="s">
        <v>27</v>
      </c>
      <c r="H93" s="3" t="s">
        <v>28</v>
      </c>
      <c r="I93" s="3" t="s">
        <v>485</v>
      </c>
      <c r="J93" s="3" t="s">
        <v>486</v>
      </c>
      <c r="K93" s="3" t="s">
        <v>487</v>
      </c>
      <c r="L93" s="3" t="s">
        <v>488</v>
      </c>
      <c r="M93" s="3" t="s">
        <v>489</v>
      </c>
      <c r="N93" s="3" t="s">
        <v>133</v>
      </c>
      <c r="O93" s="3" t="s">
        <v>251</v>
      </c>
      <c r="P93" s="3" t="s">
        <v>50</v>
      </c>
      <c r="Q93" s="3" t="s">
        <v>134</v>
      </c>
      <c r="R93" s="3"/>
      <c r="S93" s="3">
        <v>258</v>
      </c>
      <c r="T93" s="5">
        <v>177.1</v>
      </c>
      <c r="U93" s="5">
        <v>45691.8</v>
      </c>
      <c r="V93" s="5">
        <v>425</v>
      </c>
      <c r="W93" s="5">
        <v>109650</v>
      </c>
    </row>
    <row r="94" spans="2:23" ht="90" customHeight="1" x14ac:dyDescent="0.25">
      <c r="B94" s="3" t="s">
        <v>23</v>
      </c>
      <c r="C94" s="3" t="s">
        <v>24</v>
      </c>
      <c r="D94" s="3" t="s">
        <v>25</v>
      </c>
      <c r="E94" s="3" t="s">
        <v>453</v>
      </c>
      <c r="F94" s="4">
        <v>1248</v>
      </c>
      <c r="G94" s="3" t="s">
        <v>53</v>
      </c>
      <c r="H94" s="3" t="s">
        <v>54</v>
      </c>
      <c r="I94" s="3" t="s">
        <v>490</v>
      </c>
      <c r="J94" s="3" t="s">
        <v>491</v>
      </c>
      <c r="K94" s="3" t="s">
        <v>492</v>
      </c>
      <c r="L94" s="3" t="s">
        <v>493</v>
      </c>
      <c r="M94" s="3" t="s">
        <v>59</v>
      </c>
      <c r="N94" s="3" t="s">
        <v>113</v>
      </c>
      <c r="O94" s="3" t="s">
        <v>494</v>
      </c>
      <c r="P94" s="3" t="s">
        <v>36</v>
      </c>
      <c r="Q94" s="3" t="s">
        <v>51</v>
      </c>
      <c r="R94" s="3" t="s">
        <v>36</v>
      </c>
      <c r="S94" s="3">
        <v>150</v>
      </c>
      <c r="T94" s="5">
        <v>229.2</v>
      </c>
      <c r="U94" s="5">
        <v>34380</v>
      </c>
      <c r="V94" s="5">
        <v>550</v>
      </c>
      <c r="W94" s="5">
        <v>82500</v>
      </c>
    </row>
  </sheetData>
  <autoFilter ref="A2:W94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2026-09-23T17:12:41Z</dcterms:created>
  <dcterms:modified xsi:type="dcterms:W3CDTF">2026-09-25T10:28:15Z</dcterms:modified>
</cp:coreProperties>
</file>